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08. 통계연보\2024\5. 교정작업\1. 내지\1. 보낸거\2024 최종본\"/>
    </mc:Choice>
  </mc:AlternateContent>
  <xr:revisionPtr revIDLastSave="0" documentId="13_ncr:1_{069C9E06-80A7-4BFA-A7AE-24167D6AE9A7}" xr6:coauthVersionLast="47" xr6:coauthVersionMax="47" xr10:uidLastSave="{00000000-0000-0000-0000-000000000000}"/>
  <bookViews>
    <workbookView xWindow="-120" yWindow="-120" windowWidth="29040" windowHeight="15840" tabRatio="755" activeTab="3" xr2:uid="{00000000-000D-0000-FFFF-FFFF00000000}"/>
  </bookViews>
  <sheets>
    <sheet name="1.유통업체현황" sheetId="12" r:id="rId1"/>
    <sheet name="2.금융기관" sheetId="15" r:id="rId2"/>
    <sheet name="3.새마을금고및신용협동조합" sheetId="17" r:id="rId3"/>
    <sheet name="4.수출입통관실적" sheetId="18" r:id="rId4"/>
    <sheet name="5.수출실적" sheetId="19" r:id="rId5"/>
    <sheet name="6.수입실적" sheetId="20" r:id="rId6"/>
    <sheet name="7.농림수산물수출입실적" sheetId="21" r:id="rId7"/>
  </sheets>
  <definedNames>
    <definedName name="_xlnm.Print_Area" localSheetId="0">'1.유통업체현황'!$A$1:$AJ$37</definedName>
    <definedName name="_xlnm.Print_Area" localSheetId="1">'2.금융기관'!$A$1:$R$35</definedName>
    <definedName name="_xlnm.Print_Area" localSheetId="2">'3.새마을금고및신용협동조합'!$A$1:$H$27</definedName>
    <definedName name="_xlnm.Print_Area" localSheetId="3">'4.수출입통관실적'!$A$1:$G$26</definedName>
    <definedName name="_xlnm.Print_Area" localSheetId="4">'5.수출실적'!$A$1:$N$26</definedName>
    <definedName name="_xlnm.Print_Area" localSheetId="5">'6.수입실적'!$A$1:$N$26</definedName>
    <definedName name="_xlnm.Print_Area" localSheetId="6">'7.농림수산물수출입실적'!$A$1:$M$26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0" i="12" l="1"/>
  <c r="E40" i="12"/>
  <c r="F40" i="12"/>
  <c r="G40" i="12"/>
  <c r="H40" i="12"/>
  <c r="I40" i="12"/>
  <c r="J40" i="12"/>
  <c r="K40" i="12"/>
  <c r="L40" i="12"/>
  <c r="M40" i="12"/>
  <c r="N40" i="12"/>
  <c r="O40" i="12"/>
  <c r="P40" i="12"/>
  <c r="Q40" i="12"/>
  <c r="R40" i="12"/>
  <c r="S40" i="12"/>
  <c r="T40" i="12"/>
  <c r="U40" i="12"/>
  <c r="V40" i="12"/>
  <c r="W40" i="12"/>
  <c r="X40" i="12"/>
  <c r="Y40" i="12"/>
  <c r="Z40" i="12"/>
  <c r="AA40" i="12"/>
  <c r="AB40" i="12"/>
  <c r="AC40" i="12"/>
  <c r="AD40" i="12"/>
  <c r="AE40" i="12"/>
  <c r="AF40" i="12"/>
  <c r="AG40" i="12"/>
  <c r="AH40" i="12"/>
  <c r="AI40" i="12"/>
  <c r="AJ40" i="12"/>
  <c r="C40" i="12"/>
  <c r="D29" i="21"/>
  <c r="E29" i="21"/>
  <c r="F29" i="21"/>
  <c r="G29" i="21"/>
  <c r="H29" i="21"/>
  <c r="I29" i="21"/>
  <c r="J29" i="21"/>
  <c r="K29" i="21"/>
  <c r="L29" i="21"/>
  <c r="C29" i="21"/>
</calcChain>
</file>

<file path=xl/sharedStrings.xml><?xml version="1.0" encoding="utf-8"?>
<sst xmlns="http://schemas.openxmlformats.org/spreadsheetml/2006/main" count="1110" uniqueCount="163">
  <si>
    <t>연       별
행정동별</t>
    <phoneticPr fontId="1" type="noConversion"/>
  </si>
  <si>
    <t>합계
Total</t>
    <phoneticPr fontId="1" type="noConversion"/>
  </si>
  <si>
    <t>성 북 동
Seongbuk-dong</t>
  </si>
  <si>
    <t>삼 선 동
Samseon-dong</t>
  </si>
  <si>
    <t>동 선 동
Dongseon-dong</t>
  </si>
  <si>
    <t>돈암1동
Donam1-dong</t>
  </si>
  <si>
    <t>돈암2동
Donam2-dong</t>
  </si>
  <si>
    <t>안 암 동
Anam-dong</t>
  </si>
  <si>
    <t>보 문 동
Bomun-dong</t>
  </si>
  <si>
    <t>정릉1동
Jeongneung1-dong</t>
  </si>
  <si>
    <t>정릉2동
Jeongneung2-dong</t>
  </si>
  <si>
    <t>정릉3동
Jeongneung3-dong</t>
  </si>
  <si>
    <t>정릉4동
Jeongneung4-dong</t>
  </si>
  <si>
    <t>길음1동
Gireum1-dong</t>
  </si>
  <si>
    <t>길음2동
Gireum2-dong</t>
  </si>
  <si>
    <t>종 암 동
Jongam-dong</t>
  </si>
  <si>
    <t>월곡1동
Wolgok1-dong</t>
  </si>
  <si>
    <t>월곡2동
Wolgok2-dong</t>
  </si>
  <si>
    <t>장위1동
Jangwi1-dong</t>
  </si>
  <si>
    <t>장위2동
Jangwi2-dong</t>
  </si>
  <si>
    <t>장위3동
Jangwi3-dong</t>
  </si>
  <si>
    <t>석 관 동
Seokgwan-dong</t>
  </si>
  <si>
    <t>(계속)  (Continued)</t>
  </si>
  <si>
    <r>
      <t>2. 금융기관</t>
    </r>
    <r>
      <rPr>
        <vertAlign val="superscript"/>
        <sz val="11"/>
        <color theme="1"/>
        <rFont val="나눔스퀘어 Bold"/>
        <family val="3"/>
        <charset val="129"/>
      </rPr>
      <t>1)</t>
    </r>
    <r>
      <rPr>
        <sz val="11"/>
        <color theme="1"/>
        <rFont val="나눔스퀘어 Bold"/>
        <family val="3"/>
        <charset val="129"/>
      </rPr>
      <t xml:space="preserve">  Financial Institutions</t>
    </r>
    <phoneticPr fontId="1" type="noConversion"/>
  </si>
  <si>
    <t>단위 : 개소 (Unit : number)</t>
    <phoneticPr fontId="1" type="noConversion"/>
  </si>
  <si>
    <t>한국
은행
Bank of Korea</t>
    <phoneticPr fontId="1" type="noConversion"/>
  </si>
  <si>
    <t>시중은행     Nation-wide commercial banks</t>
    <phoneticPr fontId="1" type="noConversion"/>
  </si>
  <si>
    <t>우리
은행
Woori
Bank</t>
    <phoneticPr fontId="1" type="noConversion"/>
  </si>
  <si>
    <t>KB국민은행
Kookmin
Bank</t>
    <phoneticPr fontId="1" type="noConversion"/>
  </si>
  <si>
    <t>지방
은행
Local
bank</t>
    <phoneticPr fontId="1" type="noConversion"/>
  </si>
  <si>
    <t>특수은행     Chartered banks</t>
    <phoneticPr fontId="1" type="noConversion"/>
  </si>
  <si>
    <t>KDB
산업은행
Korea
Development
Bank</t>
    <phoneticPr fontId="1" type="noConversion"/>
  </si>
  <si>
    <t>기타 
Other banks</t>
    <phoneticPr fontId="1" type="noConversion"/>
  </si>
  <si>
    <t>수출입
은행
Exports
Imports
Bank</t>
    <phoneticPr fontId="1" type="noConversion"/>
  </si>
  <si>
    <t>외국은행
Foreign
Bank in
Korea</t>
    <phoneticPr fontId="1" type="noConversion"/>
  </si>
  <si>
    <t>SC
제일은행
Standard
Chartered
First Bank</t>
    <phoneticPr fontId="1" type="noConversion"/>
  </si>
  <si>
    <t>신한은행
Shinhan Bank</t>
    <phoneticPr fontId="1" type="noConversion"/>
  </si>
  <si>
    <t>한국
씨티은행
Citi Bank</t>
    <phoneticPr fontId="1" type="noConversion"/>
  </si>
  <si>
    <t>IBK
기업은행
Industrial
Bank of
Korea</t>
    <phoneticPr fontId="1" type="noConversion"/>
  </si>
  <si>
    <t>농협은행
Nonghyup
Bank</t>
    <phoneticPr fontId="1" type="noConversion"/>
  </si>
  <si>
    <t>수협은행
Suhyup Bank</t>
    <phoneticPr fontId="1" type="noConversion"/>
  </si>
  <si>
    <t xml:space="preserve">자료 : 전국은행연합회     </t>
    <phoneticPr fontId="1" type="noConversion"/>
  </si>
  <si>
    <t xml:space="preserve">Source : Korea Federation of Banks </t>
    <phoneticPr fontId="1" type="noConversion"/>
  </si>
  <si>
    <t>-</t>
  </si>
  <si>
    <t>3. 새마을금고 및 신용협동조합  Samaeul Funds and Credit Union Federations</t>
    <phoneticPr fontId="1" type="noConversion"/>
  </si>
  <si>
    <t>단위 : 개, 백만원 (Unit : number, million won)</t>
    <phoneticPr fontId="1" type="noConversion"/>
  </si>
  <si>
    <t>연       별</t>
    <phoneticPr fontId="1" type="noConversion"/>
  </si>
  <si>
    <t>새마을금고 Samaeul Funds</t>
    <phoneticPr fontId="1" type="noConversion"/>
  </si>
  <si>
    <t>금고수
Number of S.funds</t>
    <phoneticPr fontId="1" type="noConversion"/>
  </si>
  <si>
    <t>자산액
Amount 
of assets</t>
    <phoneticPr fontId="1" type="noConversion"/>
  </si>
  <si>
    <t>예금액
Amount of
deposits</t>
    <phoneticPr fontId="1" type="noConversion"/>
  </si>
  <si>
    <t>대출액
Amount 
of loans</t>
    <phoneticPr fontId="1" type="noConversion"/>
  </si>
  <si>
    <t>회원수(명)
Number of members</t>
    <phoneticPr fontId="1" type="noConversion"/>
  </si>
  <si>
    <t>조합수
Number of C.U.federation</t>
    <phoneticPr fontId="1" type="noConversion"/>
  </si>
  <si>
    <t>자산액
Amount of assets</t>
    <phoneticPr fontId="1" type="noConversion"/>
  </si>
  <si>
    <t>예금액
Amount of deposits</t>
    <phoneticPr fontId="1" type="noConversion"/>
  </si>
  <si>
    <t>대출액
Amount of loans</t>
    <phoneticPr fontId="1" type="noConversion"/>
  </si>
  <si>
    <t>조합원수(명)
Number of members</t>
    <phoneticPr fontId="1" type="noConversion"/>
  </si>
  <si>
    <t xml:space="preserve">자료 : 새마을금고, 신용협동조합  </t>
    <phoneticPr fontId="1" type="noConversion"/>
  </si>
  <si>
    <t>Source : The Samaeul finance firm, Credit Union Federation</t>
    <phoneticPr fontId="1" type="noConversion"/>
  </si>
  <si>
    <t xml:space="preserve">   주 : 1) 신용협동조합의 조합 중 단체조합은 직장조합에 포함</t>
    <phoneticPr fontId="1" type="noConversion"/>
  </si>
  <si>
    <r>
      <t>4. 수․출입 통관실적</t>
    </r>
    <r>
      <rPr>
        <vertAlign val="superscript"/>
        <sz val="11"/>
        <color theme="1"/>
        <rFont val="나눔스퀘어 Bold"/>
        <family val="3"/>
        <charset val="129"/>
      </rPr>
      <t>1)</t>
    </r>
    <r>
      <rPr>
        <sz val="11"/>
        <color theme="1"/>
        <rFont val="나눔스퀘어 Bold"/>
        <family val="3"/>
        <charset val="129"/>
      </rPr>
      <t xml:space="preserve">  Exports and Imports Cleared</t>
    </r>
    <phoneticPr fontId="1" type="noConversion"/>
  </si>
  <si>
    <t>연       별
월       별</t>
    <phoneticPr fontId="1" type="noConversion"/>
  </si>
  <si>
    <t>1 Jan.</t>
  </si>
  <si>
    <t>2 Feb.</t>
  </si>
  <si>
    <t>3 Mar.</t>
  </si>
  <si>
    <t>4 Apr.</t>
  </si>
  <si>
    <t>5 May.</t>
  </si>
  <si>
    <t>6 Jun.</t>
  </si>
  <si>
    <t>7 Jul.</t>
  </si>
  <si>
    <t>8 Aug.</t>
  </si>
  <si>
    <t>9 Sept.</t>
  </si>
  <si>
    <t>10 Oct.</t>
  </si>
  <si>
    <t>11 Nov.</t>
  </si>
  <si>
    <t>12 Dec.</t>
  </si>
  <si>
    <t>총액 (A+B)
Total  amount</t>
    <phoneticPr fontId="1" type="noConversion"/>
  </si>
  <si>
    <t>수출 ( A)
Export</t>
    <phoneticPr fontId="1" type="noConversion"/>
  </si>
  <si>
    <t>수입 (B)
Import</t>
    <phoneticPr fontId="1" type="noConversion"/>
  </si>
  <si>
    <t xml:space="preserve">자료 : 한국무역협회  </t>
    <phoneticPr fontId="1" type="noConversion"/>
  </si>
  <si>
    <t>Source : Korea International Trade Association</t>
    <phoneticPr fontId="1" type="noConversion"/>
  </si>
  <si>
    <t xml:space="preserve">   주 : 1) 통관 및 사업체 소재지 기준</t>
    <phoneticPr fontId="1" type="noConversion"/>
  </si>
  <si>
    <r>
      <t>5. 수출실적</t>
    </r>
    <r>
      <rPr>
        <vertAlign val="superscript"/>
        <sz val="11"/>
        <color theme="1"/>
        <rFont val="나눔스퀘어 Bold"/>
        <family val="3"/>
        <charset val="129"/>
      </rPr>
      <t>1)</t>
    </r>
    <r>
      <rPr>
        <sz val="11"/>
        <color theme="1"/>
        <rFont val="나눔스퀘어 Bold"/>
        <family val="3"/>
        <charset val="129"/>
      </rPr>
      <t xml:space="preserve">  Exports</t>
    </r>
    <phoneticPr fontId="1" type="noConversion"/>
  </si>
  <si>
    <t>음료 및 담배
Beverage and tobacco</t>
    <phoneticPr fontId="1" type="noConversion"/>
  </si>
  <si>
    <t>비식용원재료
(연료제외)
Crude materials, inedible, except fuels</t>
    <phoneticPr fontId="1" type="noConversion"/>
  </si>
  <si>
    <t>광물성연료,윤활유 
및 관련물질
Mineral fuels, lubricants and related materials</t>
    <phoneticPr fontId="1" type="noConversion"/>
  </si>
  <si>
    <t>동식물성 유지 
및 왁스
Animal and vegetable oils &amp; fats and waxes</t>
    <phoneticPr fontId="1" type="noConversion"/>
  </si>
  <si>
    <t>화학물 및 관련제품
Chemicals and related products</t>
    <phoneticPr fontId="1" type="noConversion"/>
  </si>
  <si>
    <t>기계  및 운수장비
Machinery and transport equipment</t>
    <phoneticPr fontId="1" type="noConversion"/>
  </si>
  <si>
    <t>기타 제조제품
Miscellaneous manufactured articles</t>
    <phoneticPr fontId="1" type="noConversion"/>
  </si>
  <si>
    <t>자료 : 한국무역협회</t>
    <phoneticPr fontId="1" type="noConversion"/>
  </si>
  <si>
    <t xml:space="preserve">   주 : 1) 품목은 SITC 기준 , 분류단위는 제1단위</t>
    <phoneticPr fontId="1" type="noConversion"/>
  </si>
  <si>
    <r>
      <t>6. 수입실적</t>
    </r>
    <r>
      <rPr>
        <vertAlign val="superscript"/>
        <sz val="11"/>
        <color theme="1"/>
        <rFont val="나눔스퀘어 Bold"/>
        <family val="3"/>
        <charset val="129"/>
      </rPr>
      <t>1)</t>
    </r>
    <r>
      <rPr>
        <sz val="11"/>
        <color theme="1"/>
        <rFont val="나눔스퀘어 Bold"/>
        <family val="3"/>
        <charset val="129"/>
      </rPr>
      <t xml:space="preserve">  Imports</t>
    </r>
    <phoneticPr fontId="1" type="noConversion"/>
  </si>
  <si>
    <t>Source : Korea International Trade Association</t>
    <phoneticPr fontId="1" type="noConversion"/>
  </si>
  <si>
    <t>식품 및 산 동물
Food and live animals</t>
    <phoneticPr fontId="1" type="noConversion"/>
  </si>
  <si>
    <t>식품 및 산 동물
Food and live animals</t>
    <phoneticPr fontId="1" type="noConversion"/>
  </si>
  <si>
    <t xml:space="preserve">     수출   Exports</t>
    <phoneticPr fontId="1" type="noConversion"/>
  </si>
  <si>
    <t xml:space="preserve">   수입   Imports</t>
    <phoneticPr fontId="1" type="noConversion"/>
  </si>
  <si>
    <t>농산물
Agricultural products</t>
    <phoneticPr fontId="1" type="noConversion"/>
  </si>
  <si>
    <t>농산물
Agricultural products</t>
    <phoneticPr fontId="1" type="noConversion"/>
  </si>
  <si>
    <t>축산물
Livestock  
products</t>
    <phoneticPr fontId="1" type="noConversion"/>
  </si>
  <si>
    <t>임산물
Forestry 
products</t>
    <phoneticPr fontId="1" type="noConversion"/>
  </si>
  <si>
    <t>수산물
Fishery 
products</t>
    <phoneticPr fontId="1" type="noConversion"/>
  </si>
  <si>
    <t>축산물
Livestock  
products</t>
    <phoneticPr fontId="1" type="noConversion"/>
  </si>
  <si>
    <t>Source : Korea International Trade Association</t>
    <phoneticPr fontId="1" type="noConversion"/>
  </si>
  <si>
    <t>연       별
월       별</t>
    <phoneticPr fontId="1" type="noConversion"/>
  </si>
  <si>
    <t>재료별 제조제품
Manufactured goods classified chiefly by material</t>
    <phoneticPr fontId="1" type="noConversion"/>
  </si>
  <si>
    <r>
      <t>신용협동조합</t>
    </r>
    <r>
      <rPr>
        <vertAlign val="superscript"/>
        <sz val="9"/>
        <color rgb="FF000000"/>
        <rFont val="나눔스퀘어 Bold"/>
        <family val="3"/>
        <charset val="129"/>
      </rPr>
      <t>1)</t>
    </r>
    <r>
      <rPr>
        <sz val="9"/>
        <color rgb="FF000000"/>
        <rFont val="나눔스퀘어 Bold"/>
        <family val="3"/>
        <charset val="129"/>
      </rPr>
      <t xml:space="preserve"> Credit Union Federations</t>
    </r>
    <phoneticPr fontId="1" type="noConversion"/>
  </si>
  <si>
    <r>
      <t>7. 농림수산물 수</t>
    </r>
    <r>
      <rPr>
        <sz val="11"/>
        <color theme="1"/>
        <rFont val="나눔스퀘어"/>
        <family val="3"/>
        <charset val="129"/>
      </rPr>
      <t>·</t>
    </r>
    <r>
      <rPr>
        <sz val="11"/>
        <color theme="1"/>
        <rFont val="나눔스퀘어 Bold"/>
        <family val="3"/>
        <charset val="129"/>
      </rPr>
      <t>출입실적</t>
    </r>
    <r>
      <rPr>
        <vertAlign val="superscript"/>
        <sz val="11"/>
        <color theme="1"/>
        <rFont val="나눔스퀘어 Bold"/>
        <family val="3"/>
        <charset val="129"/>
      </rPr>
      <t>1)</t>
    </r>
    <r>
      <rPr>
        <sz val="11"/>
        <color theme="1"/>
        <rFont val="나눔스퀘어 Bold"/>
        <family val="3"/>
        <charset val="129"/>
      </rPr>
      <t xml:space="preserve">  Exports and Imports of Agricultural, Forestry &amp; Fishery Products</t>
    </r>
    <phoneticPr fontId="1" type="noConversion"/>
  </si>
  <si>
    <t xml:space="preserve">   주 : 1) 품목은 MTI, 분류단위는 제2단위</t>
    <phoneticPr fontId="1" type="noConversion"/>
  </si>
  <si>
    <t xml:space="preserve">    Note : 1)  Items are based on MTI and the classification unit is the 2nd unit</t>
    <phoneticPr fontId="1" type="noConversion"/>
  </si>
  <si>
    <t xml:space="preserve">   Note : 1) Among unions in Credit Union, group unions are included in work union</t>
    <phoneticPr fontId="1" type="noConversion"/>
  </si>
  <si>
    <t xml:space="preserve">    Note : 1) Providing items clear customs, data disaggregated by the location of establishments</t>
    <phoneticPr fontId="1" type="noConversion"/>
  </si>
  <si>
    <t>수출입초과 (A-B)
 Excess of export/ import</t>
    <phoneticPr fontId="1" type="noConversion"/>
  </si>
  <si>
    <t>달리분류되지않은
상품  및  취급물
Commodities and transactions n.e.c.</t>
    <phoneticPr fontId="1" type="noConversion"/>
  </si>
  <si>
    <t xml:space="preserve">    Note : 1) Items are grouped according to the sections of the SITC</t>
    <phoneticPr fontId="1" type="noConversion"/>
  </si>
  <si>
    <t xml:space="preserve">    Note : 1) Items are grouped according to the sections of the SITC.</t>
    <phoneticPr fontId="1" type="noConversion"/>
  </si>
  <si>
    <t xml:space="preserve"> 87 861</t>
  </si>
  <si>
    <t xml:space="preserve"> 329 447</t>
  </si>
  <si>
    <t xml:space="preserve"> 34 768</t>
  </si>
  <si>
    <t xml:space="preserve"> 163 782</t>
  </si>
  <si>
    <t xml:space="preserve"> 35 955</t>
  </si>
  <si>
    <t xml:space="preserve"> 88 679</t>
  </si>
  <si>
    <t xml:space="preserve"> 6 473</t>
  </si>
  <si>
    <t xml:space="preserve"> 26 488</t>
  </si>
  <si>
    <t xml:space="preserve"> 10 665</t>
  </si>
  <si>
    <t xml:space="preserve"> 50 498</t>
  </si>
  <si>
    <t xml:space="preserve">   주 : 1) 지점, 출장소, 센터 등 포함</t>
    <phoneticPr fontId="1" type="noConversion"/>
  </si>
  <si>
    <t xml:space="preserve">    Note : 1) Including branches, offices, centers, etc </t>
    <phoneticPr fontId="1" type="noConversion"/>
  </si>
  <si>
    <t>단위 : 천달러 (Unit : 1,000 US dollars)</t>
    <phoneticPr fontId="1" type="noConversion"/>
  </si>
  <si>
    <t>1. 유통업체 현황  Distribution Stores</t>
  </si>
  <si>
    <t>단위 : 개소 , 천㎡  (Unit : place, 1,000㎡)</t>
  </si>
  <si>
    <t>단위 : 개소 , 천㎡ (Unit : place, 1,000㎡)</t>
  </si>
  <si>
    <t>연       별
행정동별</t>
  </si>
  <si>
    <t>대규모 점포 Large-scale Store</t>
  </si>
  <si>
    <r>
      <t>시장</t>
    </r>
    <r>
      <rPr>
        <vertAlign val="superscript"/>
        <sz val="9"/>
        <color rgb="FF000000"/>
        <rFont val="나눔스퀘어 Bold"/>
        <family val="3"/>
        <charset val="129"/>
      </rPr>
      <t>3)</t>
    </r>
    <r>
      <rPr>
        <sz val="9"/>
        <color rgb="FF000000"/>
        <rFont val="나눔스퀘어 Bold"/>
        <family val="3"/>
        <charset val="129"/>
      </rPr>
      <t xml:space="preserve">     Market</t>
    </r>
  </si>
  <si>
    <t>합계
Total</t>
  </si>
  <si>
    <r>
      <t>대형마트</t>
    </r>
    <r>
      <rPr>
        <vertAlign val="superscript"/>
        <sz val="9"/>
        <color rgb="FF000000"/>
        <rFont val="나눔스퀘어 Bold"/>
        <family val="3"/>
        <charset val="129"/>
      </rPr>
      <t>1)</t>
    </r>
    <r>
      <rPr>
        <sz val="9"/>
        <color rgb="FF000000"/>
        <rFont val="나눔스퀘어 Bold"/>
        <family val="3"/>
        <charset val="129"/>
      </rPr>
      <t xml:space="preserve">
Discount Store</t>
    </r>
  </si>
  <si>
    <t>전문점   
Specialty Store</t>
  </si>
  <si>
    <t>백화점
Department Store</t>
  </si>
  <si>
    <t>쇼핑센터
Shopping Center</t>
  </si>
  <si>
    <r>
      <t>복합쇼핑몰</t>
    </r>
    <r>
      <rPr>
        <vertAlign val="superscript"/>
        <sz val="9"/>
        <color rgb="FF000000"/>
        <rFont val="나눔스퀘어 Bold"/>
        <family val="3"/>
        <charset val="129"/>
      </rPr>
      <t>2)</t>
    </r>
    <r>
      <rPr>
        <sz val="9"/>
        <color rgb="FF000000"/>
        <rFont val="나눔스퀘어 Bold"/>
        <family val="3"/>
        <charset val="129"/>
      </rPr>
      <t xml:space="preserve">
Complex Shopping Mall</t>
    </r>
  </si>
  <si>
    <t>그밖의 대규모점포
Other Large-scale Store</t>
  </si>
  <si>
    <t>등록시장
Registered Markets</t>
  </si>
  <si>
    <t>인정시장
Recognized Market</t>
  </si>
  <si>
    <t>상점가
Shopping Street</t>
  </si>
  <si>
    <t>개소
Number</t>
  </si>
  <si>
    <t>면적 Area</t>
  </si>
  <si>
    <t>점포수
The number of stores</t>
  </si>
  <si>
    <t>판매면적
Sales area</t>
  </si>
  <si>
    <t>건물연면적
Floor space</t>
  </si>
  <si>
    <t xml:space="preserve">자료 : 공정경제과, 소상공인지원과    </t>
  </si>
  <si>
    <t>Source : Fair Economy Division, Small Business Development Division</t>
  </si>
  <si>
    <t xml:space="preserve">자료 : 서울시 소상공인지원과    </t>
  </si>
  <si>
    <t>Source : Small Business Development Division</t>
  </si>
  <si>
    <t xml:space="preserve">   주 : 1) 대규모점포(쇼핑센터) 내 대형마트 포함
         2) 2013년도 통계자료까지는 복합쇼핑몰은 쇼핑센터에 포함 
         3) 유통산업발전법상 등록시장과 전통시장특별법상 인정시장은 2013.6.12. 특별법 개정에 따라 
             전통시장(인정시장)으로 통합해야 하나, 통계는 등록/인정으로 구분하여 제시 </t>
  </si>
  <si>
    <t xml:space="preserve">    Note : 1) Supermarkets located inside “Large” Stores (e.g., Shopping Centers) are included
               2) Shopping Mall Complexes are statistically categorized as Shopping Centers until 2013
               3) Registered market under Distribution Industry Development Act and recongnized markets under Special Act  
               for Traditional Markets should be integrated into traditional markets (recognized markets) but they were distinguished 
               by either registered or recognized ones in the statistics</t>
  </si>
  <si>
    <t xml:space="preserve">   주 : 1) 대규모점포(쇼핑센터) 내 대형마트 포함
         2) 2013년도 통계자료까지는 복합쇼핑몰은 쇼핑센터에 포함 
         3) 유통산업발전법상 등록시장과 전통시장특별법상 인정시장은 2013.6.12. 특별법 개정에 따라 
         전통시장(인정시장)으로 통합해야 하나, 통계는 등록/인정으로 구분하여 제시 </t>
  </si>
  <si>
    <t xml:space="preserve">    Note : 1) Supermarkets located inside “Large” Stores (e.g., Shopping Centers) are included
               2) Shopping Mall Complexes are statistically categorized as Shopping Centers until 2013
               3) Registered market under Distribution Industry Development Act and recongnized markets under 
               Special Act for Traditional Markets should be integrated into traditional markets (recognized markets) 
               but they were distinguished by either registered or recognized ones in the statistics</t>
  </si>
  <si>
    <t>KEB
하나은행
KEB
Hana Bank</t>
    <phoneticPr fontId="1" type="noConversion"/>
  </si>
  <si>
    <t>o</t>
    <phoneticPr fontId="1" type="noConversion"/>
  </si>
  <si>
    <t>합계 다름</t>
    <phoneticPr fontId="1" type="noConversion"/>
  </si>
  <si>
    <r>
      <t>2020</t>
    </r>
    <r>
      <rPr>
        <vertAlign val="superscript"/>
        <sz val="9"/>
        <color rgb="FF000000"/>
        <rFont val="나눔스퀘어"/>
        <family val="3"/>
        <charset val="129"/>
      </rPr>
      <t>r</t>
    </r>
    <phoneticPr fontId="1" type="noConversion"/>
  </si>
  <si>
    <r>
      <t>2021</t>
    </r>
    <r>
      <rPr>
        <vertAlign val="superscript"/>
        <sz val="9"/>
        <color rgb="FF000000"/>
        <rFont val="나눔스퀘어"/>
        <family val="3"/>
        <charset val="129"/>
      </rPr>
      <t>r</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</si>
</sst>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 ###\ ##0;;\-\ \ "/>
    <numFmt numFmtId="177" formatCode="#\ ##0\ "/>
  </numFmts>
  <fonts count="12" x14ac:knownFonts="1">
    <font>
      <sz val="11"/>
      <color theme="1"/>
      <name val="맑은 고딕"/>
      <family val="2"/>
      <charset val="129"/>
      <scheme val="minor"/>
    </font>
    <font>
      <sz val="8"/>
      <name val="맑은 고딕"/>
      <family val="2"/>
      <charset val="129"/>
      <scheme val="minor"/>
    </font>
    <font>
      <sz val="9"/>
      <color rgb="FF000000"/>
      <name val="나눔스퀘어"/>
      <family val="3"/>
      <charset val="129"/>
    </font>
    <font>
      <sz val="9"/>
      <color theme="1"/>
      <name val="나눔스퀘어"/>
      <family val="3"/>
      <charset val="129"/>
    </font>
    <font>
      <sz val="11"/>
      <color theme="1"/>
      <name val="나눔스퀘어 Bold"/>
      <family val="3"/>
      <charset val="129"/>
    </font>
    <font>
      <sz val="9"/>
      <color rgb="FF000000"/>
      <name val="나눔스퀘어 Bold"/>
      <family val="3"/>
      <charset val="129"/>
    </font>
    <font>
      <sz val="9"/>
      <color theme="1"/>
      <name val="나눔스퀘어 Bold"/>
      <family val="3"/>
      <charset val="129"/>
    </font>
    <font>
      <vertAlign val="superscript"/>
      <sz val="11"/>
      <color theme="1"/>
      <name val="나눔스퀘어 Bold"/>
      <family val="3"/>
      <charset val="129"/>
    </font>
    <font>
      <vertAlign val="superscript"/>
      <sz val="9"/>
      <color rgb="FF000000"/>
      <name val="나눔스퀘어 Bold"/>
      <family val="3"/>
      <charset val="129"/>
    </font>
    <font>
      <sz val="11"/>
      <color theme="1"/>
      <name val="나눔스퀘어"/>
      <family val="3"/>
      <charset val="129"/>
    </font>
    <font>
      <sz val="11"/>
      <color indexed="8"/>
      <name val="맑은 고딕"/>
      <family val="2"/>
      <scheme val="minor"/>
    </font>
    <font>
      <vertAlign val="superscript"/>
      <sz val="9"/>
      <color rgb="FF000000"/>
      <name val="나눔스퀘어"/>
      <family val="3"/>
      <charset val="129"/>
    </font>
  </fonts>
  <fills count="3">
    <fill>
      <patternFill patternType="none"/>
    </fill>
    <fill>
      <patternFill patternType="gray125"/>
    </fill>
    <fill>
      <patternFill patternType="solid">
        <fgColor theme="0"/>
        <bgColor indexed="64"/>
      </patternFill>
    </fill>
  </fills>
  <borders count="37">
    <border>
      <left/>
      <right/>
      <top/>
      <bottom/>
      <diagonal/>
    </border>
    <border>
      <left/>
      <right/>
      <top style="thin">
        <color rgb="FF000000"/>
      </top>
      <bottom/>
      <diagonal/>
    </border>
    <border>
      <left/>
      <right/>
      <top/>
      <bottom style="thick">
        <color theme="1" tint="0.499984740745262"/>
      </bottom>
      <diagonal/>
    </border>
    <border>
      <left style="thin">
        <color rgb="FF000000"/>
      </left>
      <right/>
      <top style="thick">
        <color theme="1" tint="0.499984740745262"/>
      </top>
      <bottom style="thin">
        <color rgb="FF000000"/>
      </bottom>
      <diagonal/>
    </border>
    <border>
      <left/>
      <right style="thin">
        <color indexed="64"/>
      </right>
      <top style="thick">
        <color theme="1" tint="0.499984740745262"/>
      </top>
      <bottom/>
      <diagonal/>
    </border>
    <border>
      <left/>
      <right style="thin">
        <color indexed="64"/>
      </right>
      <top/>
      <bottom/>
      <diagonal/>
    </border>
    <border>
      <left/>
      <right style="thin">
        <color indexed="64"/>
      </right>
      <top/>
      <bottom style="thick">
        <color theme="1" tint="0.499984740745262"/>
      </bottom>
      <diagonal/>
    </border>
    <border>
      <left style="thin">
        <color rgb="FF000000"/>
      </left>
      <right style="thin">
        <color rgb="FF000000"/>
      </right>
      <top style="thick">
        <color theme="1" tint="0.499984740745262"/>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right style="thin">
        <color rgb="FF000000"/>
      </right>
      <top style="thick">
        <color theme="1" tint="0.499984740745262"/>
      </top>
      <bottom style="thin">
        <color rgb="FF000000"/>
      </bottom>
      <diagonal/>
    </border>
    <border>
      <left/>
      <right style="thin">
        <color indexed="64"/>
      </right>
      <top/>
      <bottom style="thin">
        <color indexed="64"/>
      </bottom>
      <diagonal/>
    </border>
    <border>
      <left style="thin">
        <color indexed="64"/>
      </left>
      <right style="thin">
        <color rgb="FF000000"/>
      </right>
      <top style="thick">
        <color theme="1" tint="0.499984740745262"/>
      </top>
      <bottom/>
      <diagonal/>
    </border>
    <border>
      <left style="thin">
        <color indexed="64"/>
      </left>
      <right style="thin">
        <color rgb="FF000000"/>
      </right>
      <top/>
      <bottom style="thin">
        <color indexed="64"/>
      </bottom>
      <diagonal/>
    </border>
    <border>
      <left style="thin">
        <color rgb="FF000000"/>
      </left>
      <right style="thin">
        <color rgb="FF000000"/>
      </right>
      <top style="thick">
        <color theme="1" tint="0.499984740745262"/>
      </top>
      <bottom/>
      <diagonal/>
    </border>
    <border>
      <left style="thin">
        <color rgb="FF000000"/>
      </left>
      <right style="thin">
        <color rgb="FF000000"/>
      </right>
      <top/>
      <bottom style="thin">
        <color indexed="64"/>
      </bottom>
      <diagonal/>
    </border>
    <border>
      <left/>
      <right/>
      <top style="thick">
        <color theme="1" tint="0.499984740745262"/>
      </top>
      <bottom style="thin">
        <color rgb="FF000000"/>
      </bottom>
      <diagonal/>
    </border>
    <border>
      <left style="thin">
        <color rgb="FF000000"/>
      </left>
      <right/>
      <top style="thin">
        <color rgb="FF000000"/>
      </top>
      <bottom style="thin">
        <color indexed="64"/>
      </bottom>
      <diagonal/>
    </border>
    <border>
      <left/>
      <right/>
      <top/>
      <bottom style="thin">
        <color indexed="64"/>
      </bottom>
      <diagonal/>
    </border>
    <border>
      <left style="thin">
        <color indexed="64"/>
      </left>
      <right/>
      <top style="thick">
        <color theme="1" tint="0.499984740745262"/>
      </top>
      <bottom/>
      <diagonal/>
    </border>
    <border>
      <left/>
      <right/>
      <top style="thick">
        <color theme="1" tint="0.499984740745262"/>
      </top>
      <bottom/>
      <diagonal/>
    </border>
    <border>
      <left style="thin">
        <color indexed="64"/>
      </left>
      <right/>
      <top style="thick">
        <color theme="1" tint="0.499984740745262"/>
      </top>
      <bottom style="thin">
        <color indexed="64"/>
      </bottom>
      <diagonal/>
    </border>
    <border>
      <left/>
      <right/>
      <top style="thick">
        <color theme="1" tint="0.499984740745262"/>
      </top>
      <bottom style="thin">
        <color indexed="64"/>
      </bottom>
      <diagonal/>
    </border>
    <border>
      <left style="thin">
        <color indexed="64"/>
      </left>
      <right style="thin">
        <color indexed="64"/>
      </right>
      <top style="thick">
        <color theme="1" tint="0.499984740745262"/>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rgb="FF000000"/>
      </left>
      <right/>
      <top/>
      <bottom style="thin">
        <color indexed="64"/>
      </bottom>
      <diagonal/>
    </border>
    <border>
      <left/>
      <right/>
      <top/>
      <bottom style="thick">
        <color theme="0" tint="-0.499984740745262"/>
      </bottom>
      <diagonal/>
    </border>
    <border>
      <left style="thin">
        <color indexed="64"/>
      </left>
      <right/>
      <top/>
      <bottom style="thick">
        <color theme="0" tint="-0.499984740745262"/>
      </bottom>
      <diagonal/>
    </border>
    <border>
      <left style="thin">
        <color theme="1"/>
      </left>
      <right/>
      <top/>
      <bottom style="thick">
        <color theme="0" tint="-0.499984740745262"/>
      </bottom>
      <diagonal/>
    </border>
    <border>
      <left/>
      <right/>
      <top style="thick">
        <color theme="0" tint="-0.499984740745262"/>
      </top>
      <bottom/>
      <diagonal/>
    </border>
    <border>
      <left/>
      <right style="thin">
        <color theme="1" tint="0.499984740745262"/>
      </right>
      <top/>
      <bottom/>
      <diagonal/>
    </border>
    <border>
      <left style="thin">
        <color indexed="64"/>
      </left>
      <right/>
      <top/>
      <bottom/>
      <diagonal/>
    </border>
  </borders>
  <cellStyleXfs count="2">
    <xf numFmtId="0" fontId="0" fillId="0" borderId="0">
      <alignment vertical="center"/>
    </xf>
    <xf numFmtId="0" fontId="10" fillId="0" borderId="0">
      <alignment vertical="center"/>
    </xf>
  </cellStyleXfs>
  <cellXfs count="93">
    <xf numFmtId="0" fontId="0" fillId="0" borderId="0" xfId="0">
      <alignment vertical="center"/>
    </xf>
    <xf numFmtId="0" fontId="3" fillId="2" borderId="0" xfId="0" applyFont="1" applyFill="1">
      <alignment vertical="center"/>
    </xf>
    <xf numFmtId="0" fontId="4" fillId="2" borderId="0" xfId="0" applyFont="1" applyFill="1">
      <alignment vertical="center"/>
    </xf>
    <xf numFmtId="176" fontId="3" fillId="2" borderId="0" xfId="0" applyNumberFormat="1" applyFont="1" applyFill="1" applyAlignment="1">
      <alignment horizontal="right" vertical="center"/>
    </xf>
    <xf numFmtId="0" fontId="3" fillId="2" borderId="0" xfId="0" applyFont="1" applyFill="1" applyAlignment="1">
      <alignment horizontal="center" vertical="center"/>
    </xf>
    <xf numFmtId="176" fontId="2" fillId="2" borderId="0" xfId="0" applyNumberFormat="1" applyFont="1" applyFill="1" applyBorder="1" applyAlignment="1">
      <alignment horizontal="center" vertical="center" wrapText="1"/>
    </xf>
    <xf numFmtId="0" fontId="3" fillId="2" borderId="0" xfId="0" applyFont="1" applyFill="1" applyAlignment="1">
      <alignment vertical="center"/>
    </xf>
    <xf numFmtId="0" fontId="6" fillId="2" borderId="0" xfId="0" applyFont="1" applyFill="1" applyAlignment="1">
      <alignment horizontal="center" vertical="center"/>
    </xf>
    <xf numFmtId="0" fontId="2" fillId="2" borderId="0"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0" xfId="0" applyFont="1" applyFill="1" applyBorder="1" applyAlignment="1">
      <alignment horizontal="left" vertical="center"/>
    </xf>
    <xf numFmtId="176" fontId="5" fillId="2" borderId="0" xfId="0" applyNumberFormat="1" applyFont="1" applyFill="1" applyBorder="1" applyAlignment="1">
      <alignment horizontal="center" vertical="center" wrapText="1"/>
    </xf>
    <xf numFmtId="176" fontId="2" fillId="2" borderId="2" xfId="0" applyNumberFormat="1" applyFont="1" applyFill="1" applyBorder="1" applyAlignment="1">
      <alignment horizontal="center" vertical="center" wrapText="1"/>
    </xf>
    <xf numFmtId="0" fontId="2" fillId="2" borderId="0" xfId="0" applyFont="1" applyFill="1" applyBorder="1" applyAlignment="1">
      <alignment vertical="top" wrapText="1"/>
    </xf>
    <xf numFmtId="0" fontId="5" fillId="2" borderId="6" xfId="0" applyFont="1" applyFill="1" applyBorder="1" applyAlignment="1">
      <alignment horizontal="center" vertical="center" wrapText="1"/>
    </xf>
    <xf numFmtId="0" fontId="3" fillId="2" borderId="0" xfId="0" applyFont="1" applyFill="1" applyAlignment="1">
      <alignment horizontal="left" vertical="center"/>
    </xf>
    <xf numFmtId="0" fontId="2" fillId="2" borderId="0" xfId="0" applyFont="1" applyFill="1" applyBorder="1" applyAlignment="1">
      <alignment horizontal="left" vertical="top"/>
    </xf>
    <xf numFmtId="177" fontId="5" fillId="2" borderId="0" xfId="0" applyNumberFormat="1"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29" xfId="0" applyFont="1" applyFill="1" applyBorder="1" applyAlignment="1">
      <alignment horizontal="center" vertical="center" wrapText="1"/>
    </xf>
    <xf numFmtId="177" fontId="2" fillId="2" borderId="31" xfId="0" applyNumberFormat="1" applyFont="1" applyFill="1" applyBorder="1" applyAlignment="1">
      <alignment horizontal="center" vertical="center" wrapText="1"/>
    </xf>
    <xf numFmtId="176" fontId="2" fillId="2" borderId="32" xfId="0" applyNumberFormat="1" applyFont="1" applyFill="1" applyBorder="1" applyAlignment="1">
      <alignment horizontal="center" vertical="center" wrapText="1"/>
    </xf>
    <xf numFmtId="176" fontId="2" fillId="2" borderId="31"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176" fontId="2" fillId="2" borderId="33" xfId="0" applyNumberFormat="1" applyFont="1" applyFill="1" applyBorder="1" applyAlignment="1">
      <alignment horizontal="center" vertical="center" wrapText="1"/>
    </xf>
    <xf numFmtId="0" fontId="5" fillId="2" borderId="5" xfId="0" applyFont="1" applyFill="1" applyBorder="1" applyAlignment="1">
      <alignment horizontal="center" vertical="center" wrapText="1"/>
    </xf>
    <xf numFmtId="176" fontId="2" fillId="2" borderId="0" xfId="0" applyNumberFormat="1" applyFont="1" applyFill="1" applyBorder="1" applyAlignment="1">
      <alignment horizontal="center" vertical="center" wrapText="1"/>
    </xf>
    <xf numFmtId="0" fontId="2" fillId="2" borderId="35" xfId="0" applyFont="1" applyFill="1" applyBorder="1" applyAlignment="1">
      <alignment horizontal="center" vertical="center" wrapText="1"/>
    </xf>
    <xf numFmtId="176" fontId="5" fillId="2" borderId="2" xfId="0" applyNumberFormat="1" applyFont="1" applyFill="1" applyBorder="1" applyAlignment="1">
      <alignment horizontal="center" vertical="center" wrapText="1"/>
    </xf>
    <xf numFmtId="176" fontId="2" fillId="2" borderId="0" xfId="0" applyNumberFormat="1" applyFont="1" applyFill="1" applyBorder="1" applyAlignment="1">
      <alignment horizontal="center" vertical="center" wrapText="1"/>
    </xf>
    <xf numFmtId="177" fontId="2" fillId="2" borderId="0" xfId="0" applyNumberFormat="1" applyFont="1" applyFill="1" applyBorder="1" applyAlignment="1">
      <alignment horizontal="center" vertical="center" wrapText="1"/>
    </xf>
    <xf numFmtId="176" fontId="2" fillId="2" borderId="0" xfId="0" applyNumberFormat="1"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176" fontId="2" fillId="2" borderId="0" xfId="0" applyNumberFormat="1"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176" fontId="2" fillId="2" borderId="0" xfId="0" applyNumberFormat="1"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177" fontId="2" fillId="2" borderId="0" xfId="0" applyNumberFormat="1" applyFont="1" applyFill="1" applyBorder="1" applyAlignment="1">
      <alignment horizontal="center" vertical="center" wrapText="1"/>
    </xf>
    <xf numFmtId="0" fontId="3" fillId="2" borderId="0" xfId="0" applyFont="1" applyFill="1">
      <alignment vertical="center"/>
    </xf>
    <xf numFmtId="0" fontId="4" fillId="2" borderId="0" xfId="0" applyFont="1" applyFill="1">
      <alignment vertical="center"/>
    </xf>
    <xf numFmtId="176" fontId="3" fillId="2" borderId="0" xfId="0" applyNumberFormat="1" applyFont="1" applyFill="1" applyAlignment="1">
      <alignment horizontal="right" vertic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5" fillId="2" borderId="13" xfId="0" applyFont="1" applyFill="1" applyBorder="1" applyAlignment="1">
      <alignment horizontal="center" vertical="center" wrapText="1"/>
    </xf>
    <xf numFmtId="176" fontId="2" fillId="2" borderId="32" xfId="0" applyNumberFormat="1" applyFont="1" applyFill="1" applyBorder="1" applyAlignment="1">
      <alignment horizontal="center" vertical="center" wrapText="1"/>
    </xf>
    <xf numFmtId="176" fontId="2" fillId="2" borderId="31" xfId="0" applyNumberFormat="1" applyFont="1" applyFill="1" applyBorder="1" applyAlignment="1">
      <alignment horizontal="center" vertical="center" wrapText="1"/>
    </xf>
    <xf numFmtId="176" fontId="2" fillId="2" borderId="0" xfId="0" applyNumberFormat="1" applyFont="1" applyFill="1" applyBorder="1" applyAlignment="1">
      <alignment horizontal="center" vertical="center" wrapText="1"/>
    </xf>
    <xf numFmtId="176" fontId="2" fillId="2" borderId="0" xfId="0" applyNumberFormat="1" applyFont="1" applyFill="1" applyAlignment="1">
      <alignment horizontal="center" vertical="center" wrapText="1"/>
    </xf>
    <xf numFmtId="176" fontId="5" fillId="2" borderId="0" xfId="0" applyNumberFormat="1" applyFont="1" applyFill="1" applyAlignment="1">
      <alignment horizontal="center" vertical="center" wrapText="1"/>
    </xf>
    <xf numFmtId="0" fontId="6" fillId="0" borderId="0" xfId="0" applyFont="1" applyAlignment="1">
      <alignment horizontal="center" vertical="center"/>
    </xf>
    <xf numFmtId="0" fontId="2" fillId="2" borderId="0" xfId="0" applyFont="1" applyFill="1" applyAlignment="1">
      <alignment horizontal="left" vertical="center"/>
    </xf>
    <xf numFmtId="0" fontId="2" fillId="2" borderId="0" xfId="0" applyFont="1" applyFill="1" applyAlignment="1">
      <alignment horizontal="center" vertical="center" wrapText="1"/>
    </xf>
    <xf numFmtId="0" fontId="5" fillId="2" borderId="5" xfId="0" applyFont="1" applyFill="1" applyBorder="1" applyAlignment="1">
      <alignment horizontal="center" vertical="center" wrapText="1"/>
    </xf>
    <xf numFmtId="176" fontId="2" fillId="2" borderId="36" xfId="0" applyNumberFormat="1" applyFont="1" applyFill="1" applyBorder="1" applyAlignment="1">
      <alignment horizontal="center" vertical="center" wrapText="1"/>
    </xf>
    <xf numFmtId="176" fontId="3" fillId="2" borderId="0" xfId="0" applyNumberFormat="1" applyFont="1" applyFill="1" applyAlignment="1">
      <alignment horizontal="center" vertical="center"/>
    </xf>
    <xf numFmtId="0" fontId="0" fillId="2" borderId="0" xfId="0" applyFill="1">
      <alignment vertical="center"/>
    </xf>
    <xf numFmtId="0" fontId="5" fillId="2" borderId="8"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2" fillId="2" borderId="0" xfId="0" applyFont="1" applyFill="1" applyAlignment="1">
      <alignment horizontal="left" vertical="top"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2" fillId="2" borderId="0" xfId="0" applyFont="1" applyFill="1" applyBorder="1" applyAlignment="1">
      <alignment horizontal="left" vertical="top"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2" fillId="2" borderId="34" xfId="0" applyFont="1" applyFill="1" applyBorder="1" applyAlignment="1">
      <alignment horizontal="left" vertical="center"/>
    </xf>
    <xf numFmtId="0" fontId="2" fillId="2" borderId="0" xfId="0" applyFont="1" applyFill="1" applyBorder="1" applyAlignment="1">
      <alignment horizontal="left" vertical="top"/>
    </xf>
    <xf numFmtId="0" fontId="5" fillId="2" borderId="27"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cellXfs>
  <cellStyles count="2">
    <cellStyle name="표준" xfId="0" builtinId="0"/>
    <cellStyle name="표준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sheetPr>
  <dimension ref="B1:AK40"/>
  <sheetViews>
    <sheetView view="pageBreakPreview" zoomScaleNormal="100" zoomScaleSheetLayoutView="100" workbookViewId="0">
      <selection activeCell="AA14" sqref="AA14"/>
    </sheetView>
  </sheetViews>
  <sheetFormatPr defaultRowHeight="12" x14ac:dyDescent="0.3"/>
  <cols>
    <col min="1" max="1" width="2.125" style="47" customWidth="1"/>
    <col min="2" max="2" width="15.625" style="47" customWidth="1"/>
    <col min="3" max="6" width="8.75" style="4" customWidth="1"/>
    <col min="7" max="7" width="7.875" style="4" bestFit="1" customWidth="1"/>
    <col min="8" max="8" width="10.125" style="4" customWidth="1"/>
    <col min="9" max="9" width="7.125" style="4" customWidth="1"/>
    <col min="10" max="10" width="11.25" style="4" customWidth="1"/>
    <col min="11" max="11" width="9.375" style="4" customWidth="1"/>
    <col min="12" max="13" width="12.125" style="4" customWidth="1"/>
    <col min="14" max="14" width="10.125" style="47" customWidth="1"/>
    <col min="15" max="35" width="9" style="47"/>
    <col min="36" max="36" width="2.625" style="47" customWidth="1"/>
    <col min="37" max="16384" width="9" style="47"/>
  </cols>
  <sheetData>
    <row r="1" spans="2:37" ht="16.5" x14ac:dyDescent="0.3">
      <c r="B1" s="64"/>
      <c r="C1" s="64"/>
      <c r="D1" s="64"/>
      <c r="E1" s="64"/>
      <c r="F1" s="64"/>
      <c r="G1" s="64"/>
      <c r="H1" s="64"/>
      <c r="I1" s="64"/>
      <c r="J1" s="64"/>
      <c r="K1" s="47"/>
      <c r="L1" s="47"/>
      <c r="M1" s="47"/>
      <c r="N1" s="64"/>
      <c r="O1" s="64"/>
      <c r="P1" s="64"/>
      <c r="Q1" s="64"/>
      <c r="R1" s="64"/>
      <c r="S1" s="64"/>
      <c r="T1" s="64"/>
      <c r="U1" s="64"/>
      <c r="V1" s="64"/>
      <c r="W1" s="64"/>
      <c r="X1" s="64"/>
      <c r="Y1" s="64"/>
      <c r="Z1" s="64"/>
      <c r="AA1" s="64"/>
      <c r="AB1" s="64"/>
      <c r="AC1" s="64"/>
      <c r="AD1" s="64"/>
      <c r="AE1" s="64"/>
      <c r="AF1" s="64"/>
      <c r="AG1" s="64"/>
      <c r="AH1" s="64"/>
      <c r="AI1" s="64"/>
    </row>
    <row r="2" spans="2:37" ht="16.5" x14ac:dyDescent="0.3">
      <c r="B2" s="48" t="s">
        <v>129</v>
      </c>
      <c r="C2" s="64"/>
      <c r="D2" s="64"/>
      <c r="E2" s="64"/>
      <c r="F2" s="64"/>
      <c r="G2" s="64"/>
      <c r="H2" s="64"/>
      <c r="I2" s="64"/>
      <c r="J2" s="64"/>
      <c r="K2" s="47"/>
      <c r="L2" s="47"/>
      <c r="M2" s="47"/>
      <c r="N2" s="64"/>
      <c r="O2" s="64"/>
      <c r="P2" s="64"/>
      <c r="Q2" s="64"/>
      <c r="R2" s="64"/>
      <c r="S2" s="64"/>
      <c r="T2" s="64"/>
      <c r="U2" s="64"/>
      <c r="V2" s="64"/>
      <c r="W2" s="64"/>
      <c r="X2" s="64"/>
      <c r="Y2" s="64"/>
      <c r="Z2" s="64"/>
      <c r="AA2" s="64"/>
      <c r="AB2" s="64"/>
      <c r="AC2" s="64"/>
      <c r="AD2" s="64"/>
      <c r="AE2" s="64"/>
      <c r="AF2" s="64"/>
      <c r="AG2" s="64"/>
      <c r="AH2" s="64"/>
      <c r="AI2" s="64"/>
    </row>
    <row r="3" spans="2:37" ht="16.5" x14ac:dyDescent="0.3">
      <c r="B3" s="64"/>
      <c r="C3" s="64"/>
      <c r="D3" s="64"/>
      <c r="E3" s="64"/>
      <c r="F3" s="64"/>
      <c r="G3" s="64"/>
      <c r="H3" s="64"/>
      <c r="I3" s="64"/>
      <c r="J3" s="64"/>
      <c r="K3" s="47"/>
      <c r="L3" s="47"/>
      <c r="M3" s="47"/>
      <c r="N3" s="64"/>
      <c r="O3" s="64"/>
      <c r="P3" s="64"/>
      <c r="Q3" s="64"/>
      <c r="R3" s="48" t="s">
        <v>22</v>
      </c>
      <c r="S3" s="64"/>
      <c r="T3" s="64"/>
      <c r="U3" s="64"/>
      <c r="V3" s="64"/>
      <c r="W3" s="64"/>
      <c r="X3" s="64"/>
      <c r="Y3" s="64"/>
      <c r="Z3" s="64"/>
      <c r="AA3" s="64"/>
      <c r="AB3" s="64"/>
      <c r="AC3" s="64"/>
      <c r="AD3" s="64"/>
      <c r="AE3" s="64"/>
      <c r="AF3" s="64"/>
      <c r="AG3" s="64"/>
      <c r="AH3" s="64"/>
      <c r="AI3" s="64"/>
    </row>
    <row r="4" spans="2:37" ht="12" customHeight="1" thickBot="1" x14ac:dyDescent="0.35">
      <c r="B4" s="64"/>
      <c r="C4" s="64"/>
      <c r="D4" s="64"/>
      <c r="E4" s="64"/>
      <c r="F4" s="64"/>
      <c r="G4" s="64"/>
      <c r="H4" s="64"/>
      <c r="I4" s="64"/>
      <c r="J4" s="64"/>
      <c r="K4" s="47"/>
      <c r="L4" s="47"/>
      <c r="M4" s="47"/>
      <c r="N4" s="64"/>
      <c r="O4" s="64"/>
      <c r="P4" s="64"/>
      <c r="Q4" s="49" t="s">
        <v>130</v>
      </c>
      <c r="R4" s="64"/>
      <c r="S4" s="64"/>
      <c r="T4" s="64"/>
      <c r="U4" s="64"/>
      <c r="V4" s="64"/>
      <c r="W4" s="64"/>
      <c r="X4" s="64"/>
      <c r="Y4" s="64"/>
      <c r="Z4" s="64"/>
      <c r="AA4" s="64"/>
      <c r="AB4" s="64"/>
      <c r="AC4" s="64"/>
      <c r="AD4" s="64"/>
      <c r="AE4" s="64"/>
      <c r="AF4" s="64"/>
      <c r="AG4" s="64"/>
      <c r="AH4" s="64"/>
      <c r="AI4" s="49" t="s">
        <v>131</v>
      </c>
    </row>
    <row r="5" spans="2:37" ht="28.5" customHeight="1" thickTop="1" x14ac:dyDescent="0.3">
      <c r="B5" s="74" t="s">
        <v>132</v>
      </c>
      <c r="C5" s="77" t="s">
        <v>133</v>
      </c>
      <c r="D5" s="69"/>
      <c r="E5" s="69"/>
      <c r="F5" s="69"/>
      <c r="G5" s="69"/>
      <c r="H5" s="69"/>
      <c r="I5" s="69"/>
      <c r="J5" s="69"/>
      <c r="K5" s="69"/>
      <c r="L5" s="69"/>
      <c r="M5" s="69"/>
      <c r="N5" s="69"/>
      <c r="O5" s="69"/>
      <c r="P5" s="69"/>
      <c r="Q5" s="69"/>
      <c r="R5" s="69"/>
      <c r="S5" s="69"/>
      <c r="T5" s="69"/>
      <c r="U5" s="69"/>
      <c r="V5" s="69"/>
      <c r="W5" s="69"/>
      <c r="X5" s="69" t="s">
        <v>134</v>
      </c>
      <c r="Y5" s="69"/>
      <c r="Z5" s="69"/>
      <c r="AA5" s="69"/>
      <c r="AB5" s="69"/>
      <c r="AC5" s="69"/>
      <c r="AD5" s="69"/>
      <c r="AE5" s="69"/>
      <c r="AF5" s="69"/>
      <c r="AG5" s="69"/>
      <c r="AH5" s="69"/>
      <c r="AI5" s="70"/>
    </row>
    <row r="6" spans="2:37" ht="28.5" customHeight="1" x14ac:dyDescent="0.3">
      <c r="B6" s="75"/>
      <c r="C6" s="66" t="s">
        <v>135</v>
      </c>
      <c r="D6" s="66"/>
      <c r="E6" s="67"/>
      <c r="F6" s="65" t="s">
        <v>136</v>
      </c>
      <c r="G6" s="66"/>
      <c r="H6" s="67"/>
      <c r="I6" s="65" t="s">
        <v>137</v>
      </c>
      <c r="J6" s="66"/>
      <c r="K6" s="67"/>
      <c r="L6" s="65" t="s">
        <v>138</v>
      </c>
      <c r="M6" s="66"/>
      <c r="N6" s="67"/>
      <c r="O6" s="65" t="s">
        <v>139</v>
      </c>
      <c r="P6" s="66"/>
      <c r="Q6" s="66"/>
      <c r="R6" s="65" t="s">
        <v>140</v>
      </c>
      <c r="S6" s="66"/>
      <c r="T6" s="67"/>
      <c r="U6" s="65" t="s">
        <v>141</v>
      </c>
      <c r="V6" s="66"/>
      <c r="W6" s="67"/>
      <c r="X6" s="65" t="s">
        <v>135</v>
      </c>
      <c r="Y6" s="66"/>
      <c r="Z6" s="67"/>
      <c r="AA6" s="65" t="s">
        <v>142</v>
      </c>
      <c r="AB6" s="66"/>
      <c r="AC6" s="67"/>
      <c r="AD6" s="65" t="s">
        <v>143</v>
      </c>
      <c r="AE6" s="66"/>
      <c r="AF6" s="67"/>
      <c r="AG6" s="65" t="s">
        <v>144</v>
      </c>
      <c r="AH6" s="66"/>
      <c r="AI6" s="66"/>
    </row>
    <row r="7" spans="2:37" ht="28.5" customHeight="1" x14ac:dyDescent="0.3">
      <c r="B7" s="75"/>
      <c r="C7" s="67" t="s">
        <v>145</v>
      </c>
      <c r="D7" s="65" t="s">
        <v>146</v>
      </c>
      <c r="E7" s="67"/>
      <c r="F7" s="67" t="s">
        <v>145</v>
      </c>
      <c r="G7" s="65" t="s">
        <v>146</v>
      </c>
      <c r="H7" s="67"/>
      <c r="I7" s="67" t="s">
        <v>145</v>
      </c>
      <c r="J7" s="65" t="s">
        <v>146</v>
      </c>
      <c r="K7" s="67"/>
      <c r="L7" s="67" t="s">
        <v>145</v>
      </c>
      <c r="M7" s="65" t="s">
        <v>146</v>
      </c>
      <c r="N7" s="67"/>
      <c r="O7" s="67" t="s">
        <v>145</v>
      </c>
      <c r="P7" s="65" t="s">
        <v>146</v>
      </c>
      <c r="Q7" s="67"/>
      <c r="R7" s="67" t="s">
        <v>145</v>
      </c>
      <c r="S7" s="65" t="s">
        <v>146</v>
      </c>
      <c r="T7" s="67"/>
      <c r="U7" s="67" t="s">
        <v>145</v>
      </c>
      <c r="V7" s="65" t="s">
        <v>146</v>
      </c>
      <c r="W7" s="67"/>
      <c r="X7" s="68" t="s">
        <v>145</v>
      </c>
      <c r="Y7" s="68" t="s">
        <v>147</v>
      </c>
      <c r="Z7" s="68" t="s">
        <v>148</v>
      </c>
      <c r="AA7" s="68" t="s">
        <v>145</v>
      </c>
      <c r="AB7" s="68" t="s">
        <v>147</v>
      </c>
      <c r="AC7" s="68" t="s">
        <v>148</v>
      </c>
      <c r="AD7" s="68" t="s">
        <v>145</v>
      </c>
      <c r="AE7" s="68" t="s">
        <v>147</v>
      </c>
      <c r="AF7" s="68" t="s">
        <v>148</v>
      </c>
      <c r="AG7" s="68" t="s">
        <v>145</v>
      </c>
      <c r="AH7" s="68" t="s">
        <v>147</v>
      </c>
      <c r="AI7" s="71" t="s">
        <v>148</v>
      </c>
    </row>
    <row r="8" spans="2:37" s="4" customFormat="1" ht="50.25" customHeight="1" x14ac:dyDescent="0.3">
      <c r="B8" s="76"/>
      <c r="C8" s="72"/>
      <c r="D8" s="52" t="s">
        <v>148</v>
      </c>
      <c r="E8" s="52" t="s">
        <v>149</v>
      </c>
      <c r="F8" s="72"/>
      <c r="G8" s="52" t="s">
        <v>148</v>
      </c>
      <c r="H8" s="52" t="s">
        <v>149</v>
      </c>
      <c r="I8" s="72"/>
      <c r="J8" s="52" t="s">
        <v>148</v>
      </c>
      <c r="K8" s="52" t="s">
        <v>149</v>
      </c>
      <c r="L8" s="72"/>
      <c r="M8" s="52" t="s">
        <v>148</v>
      </c>
      <c r="N8" s="52" t="s">
        <v>149</v>
      </c>
      <c r="O8" s="72"/>
      <c r="P8" s="52" t="s">
        <v>148</v>
      </c>
      <c r="Q8" s="52" t="s">
        <v>149</v>
      </c>
      <c r="R8" s="72"/>
      <c r="S8" s="52" t="s">
        <v>148</v>
      </c>
      <c r="T8" s="52" t="s">
        <v>149</v>
      </c>
      <c r="U8" s="72"/>
      <c r="V8" s="52" t="s">
        <v>148</v>
      </c>
      <c r="W8" s="52" t="s">
        <v>149</v>
      </c>
      <c r="X8" s="68"/>
      <c r="Y8" s="68"/>
      <c r="Z8" s="68"/>
      <c r="AA8" s="68"/>
      <c r="AB8" s="68"/>
      <c r="AC8" s="68"/>
      <c r="AD8" s="68"/>
      <c r="AE8" s="68"/>
      <c r="AF8" s="68"/>
      <c r="AG8" s="68"/>
      <c r="AH8" s="68"/>
      <c r="AI8" s="71"/>
    </row>
    <row r="9" spans="2:37" s="4" customFormat="1" ht="20.100000000000001" customHeight="1" x14ac:dyDescent="0.3">
      <c r="B9" s="50">
        <v>2018</v>
      </c>
      <c r="C9" s="56">
        <v>21</v>
      </c>
      <c r="D9" s="56">
        <v>87861</v>
      </c>
      <c r="E9" s="56">
        <v>329447</v>
      </c>
      <c r="F9" s="56">
        <v>3</v>
      </c>
      <c r="G9" s="56">
        <v>34768</v>
      </c>
      <c r="H9" s="56">
        <v>163782</v>
      </c>
      <c r="I9" s="56" t="s">
        <v>43</v>
      </c>
      <c r="J9" s="56" t="s">
        <v>43</v>
      </c>
      <c r="K9" s="56" t="s">
        <v>43</v>
      </c>
      <c r="L9" s="56">
        <v>1</v>
      </c>
      <c r="M9" s="56">
        <v>35955</v>
      </c>
      <c r="N9" s="56">
        <v>88679</v>
      </c>
      <c r="O9" s="56" t="s">
        <v>43</v>
      </c>
      <c r="P9" s="56" t="s">
        <v>43</v>
      </c>
      <c r="Q9" s="56" t="s">
        <v>43</v>
      </c>
      <c r="R9" s="56">
        <v>1</v>
      </c>
      <c r="S9" s="56">
        <v>6473</v>
      </c>
      <c r="T9" s="56">
        <v>26488</v>
      </c>
      <c r="U9" s="56">
        <v>16</v>
      </c>
      <c r="V9" s="56">
        <v>10665</v>
      </c>
      <c r="W9" s="56">
        <v>50498</v>
      </c>
      <c r="X9" s="56">
        <v>10</v>
      </c>
      <c r="Y9" s="56">
        <v>562</v>
      </c>
      <c r="Z9" s="56">
        <v>50974</v>
      </c>
      <c r="AA9" s="57">
        <v>4</v>
      </c>
      <c r="AB9" s="57">
        <v>62</v>
      </c>
      <c r="AC9" s="57">
        <v>13231</v>
      </c>
      <c r="AD9" s="57">
        <v>6</v>
      </c>
      <c r="AE9" s="57">
        <v>500</v>
      </c>
      <c r="AF9" s="57">
        <v>37743</v>
      </c>
      <c r="AG9" s="57" t="s">
        <v>43</v>
      </c>
      <c r="AH9" s="57" t="s">
        <v>43</v>
      </c>
      <c r="AI9" s="57" t="s">
        <v>43</v>
      </c>
    </row>
    <row r="10" spans="2:37" s="4" customFormat="1" ht="20.100000000000001" customHeight="1" x14ac:dyDescent="0.3">
      <c r="B10" s="50">
        <v>2019</v>
      </c>
      <c r="C10" s="56">
        <v>21</v>
      </c>
      <c r="D10" s="56">
        <v>87861</v>
      </c>
      <c r="E10" s="56">
        <v>329447</v>
      </c>
      <c r="F10" s="56">
        <v>3</v>
      </c>
      <c r="G10" s="56">
        <v>34768</v>
      </c>
      <c r="H10" s="56">
        <v>163782</v>
      </c>
      <c r="I10" s="56" t="s">
        <v>43</v>
      </c>
      <c r="J10" s="56" t="s">
        <v>43</v>
      </c>
      <c r="K10" s="56" t="s">
        <v>43</v>
      </c>
      <c r="L10" s="56">
        <v>1</v>
      </c>
      <c r="M10" s="56">
        <v>35955</v>
      </c>
      <c r="N10" s="56">
        <v>88679</v>
      </c>
      <c r="O10" s="56" t="s">
        <v>43</v>
      </c>
      <c r="P10" s="56" t="s">
        <v>43</v>
      </c>
      <c r="Q10" s="56" t="s">
        <v>43</v>
      </c>
      <c r="R10" s="56">
        <v>1</v>
      </c>
      <c r="S10" s="56">
        <v>6473</v>
      </c>
      <c r="T10" s="56">
        <v>26488</v>
      </c>
      <c r="U10" s="56">
        <v>16</v>
      </c>
      <c r="V10" s="56">
        <v>10665</v>
      </c>
      <c r="W10" s="56">
        <v>50498</v>
      </c>
      <c r="X10" s="56">
        <v>10</v>
      </c>
      <c r="Y10" s="56">
        <v>565</v>
      </c>
      <c r="Z10" s="56">
        <v>50974</v>
      </c>
      <c r="AA10" s="56">
        <v>4</v>
      </c>
      <c r="AB10" s="56">
        <v>62</v>
      </c>
      <c r="AC10" s="56">
        <v>13231</v>
      </c>
      <c r="AD10" s="56">
        <v>6</v>
      </c>
      <c r="AE10" s="56">
        <v>503</v>
      </c>
      <c r="AF10" s="56">
        <v>37743</v>
      </c>
      <c r="AG10" s="56" t="s">
        <v>43</v>
      </c>
      <c r="AH10" s="56" t="s">
        <v>43</v>
      </c>
      <c r="AI10" s="56" t="s">
        <v>43</v>
      </c>
    </row>
    <row r="11" spans="2:37" s="4" customFormat="1" ht="20.100000000000001" customHeight="1" x14ac:dyDescent="0.3">
      <c r="B11" s="50" t="s">
        <v>161</v>
      </c>
      <c r="C11" s="56">
        <v>21</v>
      </c>
      <c r="D11" s="56" t="s">
        <v>116</v>
      </c>
      <c r="E11" s="56" t="s">
        <v>117</v>
      </c>
      <c r="F11" s="56">
        <v>3</v>
      </c>
      <c r="G11" s="56" t="s">
        <v>118</v>
      </c>
      <c r="H11" s="56" t="s">
        <v>119</v>
      </c>
      <c r="I11" s="56" t="s">
        <v>43</v>
      </c>
      <c r="J11" s="56" t="s">
        <v>43</v>
      </c>
      <c r="K11" s="56" t="s">
        <v>43</v>
      </c>
      <c r="L11" s="56">
        <v>1</v>
      </c>
      <c r="M11" s="56" t="s">
        <v>120</v>
      </c>
      <c r="N11" s="56" t="s">
        <v>121</v>
      </c>
      <c r="O11" s="56" t="s">
        <v>43</v>
      </c>
      <c r="P11" s="56" t="s">
        <v>43</v>
      </c>
      <c r="Q11" s="56" t="s">
        <v>43</v>
      </c>
      <c r="R11" s="56">
        <v>1</v>
      </c>
      <c r="S11" s="56" t="s">
        <v>122</v>
      </c>
      <c r="T11" s="56" t="s">
        <v>123</v>
      </c>
      <c r="U11" s="56">
        <v>16</v>
      </c>
      <c r="V11" s="56" t="s">
        <v>124</v>
      </c>
      <c r="W11" s="56" t="s">
        <v>125</v>
      </c>
      <c r="X11" s="56">
        <v>9</v>
      </c>
      <c r="Y11" s="56">
        <v>545</v>
      </c>
      <c r="Z11" s="56">
        <v>49639</v>
      </c>
      <c r="AA11" s="56">
        <v>3</v>
      </c>
      <c r="AB11" s="56">
        <v>36</v>
      </c>
      <c r="AC11" s="56">
        <v>118896</v>
      </c>
      <c r="AD11" s="56">
        <v>6</v>
      </c>
      <c r="AE11" s="56">
        <v>509</v>
      </c>
      <c r="AF11" s="56">
        <v>37743</v>
      </c>
      <c r="AG11" s="56" t="s">
        <v>43</v>
      </c>
      <c r="AH11" s="56" t="s">
        <v>43</v>
      </c>
      <c r="AI11" s="56" t="s">
        <v>43</v>
      </c>
    </row>
    <row r="12" spans="2:37" s="58" customFormat="1" ht="26.1" customHeight="1" x14ac:dyDescent="0.3">
      <c r="B12" s="50" t="s">
        <v>162</v>
      </c>
      <c r="C12" s="56">
        <v>19</v>
      </c>
      <c r="D12" s="56">
        <v>86829</v>
      </c>
      <c r="E12" s="56">
        <v>328355</v>
      </c>
      <c r="F12" s="56">
        <v>3</v>
      </c>
      <c r="G12" s="56">
        <v>34768</v>
      </c>
      <c r="H12" s="56">
        <v>163782</v>
      </c>
      <c r="I12" s="56" t="s">
        <v>43</v>
      </c>
      <c r="J12" s="56" t="s">
        <v>43</v>
      </c>
      <c r="K12" s="56" t="s">
        <v>43</v>
      </c>
      <c r="L12" s="56">
        <v>1</v>
      </c>
      <c r="M12" s="56">
        <v>35955</v>
      </c>
      <c r="N12" s="56">
        <v>88679</v>
      </c>
      <c r="O12" s="56" t="s">
        <v>43</v>
      </c>
      <c r="P12" s="56" t="s">
        <v>43</v>
      </c>
      <c r="Q12" s="56" t="s">
        <v>43</v>
      </c>
      <c r="R12" s="56">
        <v>1</v>
      </c>
      <c r="S12" s="56">
        <v>6473</v>
      </c>
      <c r="T12" s="56">
        <v>26488</v>
      </c>
      <c r="U12" s="56">
        <v>14</v>
      </c>
      <c r="V12" s="56">
        <v>9633</v>
      </c>
      <c r="W12" s="56">
        <v>49406</v>
      </c>
      <c r="X12" s="56">
        <v>11</v>
      </c>
      <c r="Y12" s="56">
        <v>685</v>
      </c>
      <c r="Z12" s="56">
        <v>57206</v>
      </c>
      <c r="AA12" s="56">
        <v>3</v>
      </c>
      <c r="AB12" s="56">
        <v>36</v>
      </c>
      <c r="AC12" s="56">
        <v>11896</v>
      </c>
      <c r="AD12" s="56">
        <v>6</v>
      </c>
      <c r="AE12" s="56">
        <v>508</v>
      </c>
      <c r="AF12" s="56">
        <v>37743</v>
      </c>
      <c r="AG12" s="56">
        <v>2</v>
      </c>
      <c r="AH12" s="56">
        <v>141</v>
      </c>
      <c r="AI12" s="56">
        <v>7567</v>
      </c>
      <c r="AJ12" s="7"/>
      <c r="AK12" s="7"/>
    </row>
    <row r="13" spans="2:37" s="4" customFormat="1" ht="26.1" customHeight="1" x14ac:dyDescent="0.3">
      <c r="B13" s="50">
        <v>2022</v>
      </c>
      <c r="C13" s="56">
        <v>19</v>
      </c>
      <c r="D13" s="56">
        <v>86829</v>
      </c>
      <c r="E13" s="56">
        <v>328355</v>
      </c>
      <c r="F13" s="56">
        <v>3</v>
      </c>
      <c r="G13" s="56">
        <v>34768</v>
      </c>
      <c r="H13" s="56">
        <v>163782</v>
      </c>
      <c r="I13" s="56" t="s">
        <v>43</v>
      </c>
      <c r="J13" s="56" t="s">
        <v>43</v>
      </c>
      <c r="K13" s="56" t="s">
        <v>43</v>
      </c>
      <c r="L13" s="56">
        <v>1</v>
      </c>
      <c r="M13" s="56">
        <v>35955</v>
      </c>
      <c r="N13" s="56">
        <v>88679</v>
      </c>
      <c r="O13" s="56" t="s">
        <v>43</v>
      </c>
      <c r="P13" s="56" t="s">
        <v>43</v>
      </c>
      <c r="Q13" s="56" t="s">
        <v>43</v>
      </c>
      <c r="R13" s="56">
        <v>1</v>
      </c>
      <c r="S13" s="56">
        <v>6473</v>
      </c>
      <c r="T13" s="56">
        <v>26488</v>
      </c>
      <c r="U13" s="56">
        <v>14</v>
      </c>
      <c r="V13" s="56">
        <v>9633</v>
      </c>
      <c r="W13" s="56">
        <v>49406</v>
      </c>
      <c r="X13" s="56">
        <v>13</v>
      </c>
      <c r="Y13" s="56">
        <v>994</v>
      </c>
      <c r="Z13" s="56">
        <v>68761</v>
      </c>
      <c r="AA13" s="56">
        <v>2</v>
      </c>
      <c r="AB13" s="56">
        <v>33</v>
      </c>
      <c r="AC13" s="56">
        <v>3906</v>
      </c>
      <c r="AD13" s="56">
        <v>6</v>
      </c>
      <c r="AE13" s="56">
        <v>505</v>
      </c>
      <c r="AF13" s="56">
        <v>37743</v>
      </c>
      <c r="AG13" s="56">
        <v>5</v>
      </c>
      <c r="AH13" s="56">
        <v>456</v>
      </c>
      <c r="AI13" s="56">
        <v>27112</v>
      </c>
    </row>
    <row r="14" spans="2:37" s="7" customFormat="1" ht="26.1" customHeight="1" x14ac:dyDescent="0.3">
      <c r="B14" s="61">
        <v>2023</v>
      </c>
      <c r="C14" s="57">
        <v>19</v>
      </c>
      <c r="D14" s="57">
        <v>86829</v>
      </c>
      <c r="E14" s="57">
        <v>328355</v>
      </c>
      <c r="F14" s="57">
        <v>3</v>
      </c>
      <c r="G14" s="57">
        <v>34768</v>
      </c>
      <c r="H14" s="57">
        <v>163782</v>
      </c>
      <c r="I14" s="56" t="s">
        <v>43</v>
      </c>
      <c r="J14" s="56" t="s">
        <v>43</v>
      </c>
      <c r="K14" s="56" t="s">
        <v>43</v>
      </c>
      <c r="L14" s="57">
        <v>1</v>
      </c>
      <c r="M14" s="57">
        <v>35955</v>
      </c>
      <c r="N14" s="57">
        <v>88679</v>
      </c>
      <c r="O14" s="57" t="s">
        <v>43</v>
      </c>
      <c r="P14" s="57" t="s">
        <v>43</v>
      </c>
      <c r="Q14" s="57" t="s">
        <v>43</v>
      </c>
      <c r="R14" s="57">
        <v>1</v>
      </c>
      <c r="S14" s="57">
        <v>6473</v>
      </c>
      <c r="T14" s="57">
        <v>26488</v>
      </c>
      <c r="U14" s="57">
        <v>14</v>
      </c>
      <c r="V14" s="57">
        <v>9633</v>
      </c>
      <c r="W14" s="57">
        <v>49406</v>
      </c>
      <c r="X14" s="57">
        <v>14</v>
      </c>
      <c r="Y14" s="57">
        <v>1307</v>
      </c>
      <c r="Z14" s="57">
        <v>87798</v>
      </c>
      <c r="AA14" s="57">
        <v>1</v>
      </c>
      <c r="AB14" s="57">
        <v>12</v>
      </c>
      <c r="AC14" s="57">
        <v>1992</v>
      </c>
      <c r="AD14" s="57">
        <v>6</v>
      </c>
      <c r="AE14" s="57">
        <v>510</v>
      </c>
      <c r="AF14" s="57">
        <v>37743</v>
      </c>
      <c r="AG14" s="57">
        <v>7</v>
      </c>
      <c r="AH14" s="57">
        <v>785</v>
      </c>
      <c r="AI14" s="57">
        <v>48063</v>
      </c>
    </row>
    <row r="15" spans="2:37" s="4" customFormat="1" ht="26.1" customHeight="1" x14ac:dyDescent="0.3">
      <c r="B15" s="50" t="s">
        <v>2</v>
      </c>
      <c r="C15" s="56">
        <v>1</v>
      </c>
      <c r="D15" s="56">
        <v>544</v>
      </c>
      <c r="E15" s="56">
        <v>544</v>
      </c>
      <c r="F15" s="56" t="s">
        <v>43</v>
      </c>
      <c r="G15" s="56" t="s">
        <v>43</v>
      </c>
      <c r="H15" s="56" t="s">
        <v>43</v>
      </c>
      <c r="I15" s="56" t="s">
        <v>43</v>
      </c>
      <c r="J15" s="56">
        <v>0</v>
      </c>
      <c r="K15" s="56" t="s">
        <v>43</v>
      </c>
      <c r="L15" s="56" t="s">
        <v>43</v>
      </c>
      <c r="M15" s="56" t="s">
        <v>43</v>
      </c>
      <c r="N15" s="56" t="s">
        <v>43</v>
      </c>
      <c r="O15" s="56" t="s">
        <v>43</v>
      </c>
      <c r="P15" s="56" t="s">
        <v>43</v>
      </c>
      <c r="Q15" s="56" t="s">
        <v>43</v>
      </c>
      <c r="R15" s="56" t="s">
        <v>43</v>
      </c>
      <c r="S15" s="56" t="s">
        <v>43</v>
      </c>
      <c r="T15" s="56" t="s">
        <v>43</v>
      </c>
      <c r="U15" s="56">
        <v>1</v>
      </c>
      <c r="V15" s="56">
        <v>544</v>
      </c>
      <c r="W15" s="56">
        <v>544</v>
      </c>
      <c r="X15" s="56" t="s">
        <v>43</v>
      </c>
      <c r="Y15" s="56" t="s">
        <v>43</v>
      </c>
      <c r="Z15" s="56" t="s">
        <v>43</v>
      </c>
      <c r="AA15" s="56" t="s">
        <v>43</v>
      </c>
      <c r="AB15" s="56" t="s">
        <v>43</v>
      </c>
      <c r="AC15" s="56" t="s">
        <v>43</v>
      </c>
      <c r="AD15" s="56" t="s">
        <v>43</v>
      </c>
      <c r="AE15" s="56" t="s">
        <v>43</v>
      </c>
      <c r="AF15" s="56" t="s">
        <v>43</v>
      </c>
      <c r="AG15" s="56" t="s">
        <v>43</v>
      </c>
      <c r="AH15" s="56" t="s">
        <v>43</v>
      </c>
      <c r="AI15" s="56" t="s">
        <v>43</v>
      </c>
    </row>
    <row r="16" spans="2:37" s="4" customFormat="1" ht="26.1" customHeight="1" x14ac:dyDescent="0.3">
      <c r="B16" s="50" t="s">
        <v>3</v>
      </c>
      <c r="C16" s="56">
        <v>1</v>
      </c>
      <c r="D16" s="56">
        <v>149</v>
      </c>
      <c r="E16" s="56">
        <v>320</v>
      </c>
      <c r="F16" s="56" t="s">
        <v>43</v>
      </c>
      <c r="G16" s="56" t="s">
        <v>43</v>
      </c>
      <c r="H16" s="56" t="s">
        <v>43</v>
      </c>
      <c r="I16" s="56" t="s">
        <v>43</v>
      </c>
      <c r="J16" s="56" t="s">
        <v>43</v>
      </c>
      <c r="K16" s="56" t="s">
        <v>43</v>
      </c>
      <c r="L16" s="56" t="s">
        <v>43</v>
      </c>
      <c r="M16" s="56" t="s">
        <v>43</v>
      </c>
      <c r="N16" s="56" t="s">
        <v>43</v>
      </c>
      <c r="O16" s="56" t="s">
        <v>43</v>
      </c>
      <c r="P16" s="56" t="s">
        <v>43</v>
      </c>
      <c r="Q16" s="56" t="s">
        <v>43</v>
      </c>
      <c r="R16" s="56" t="s">
        <v>43</v>
      </c>
      <c r="S16" s="56" t="s">
        <v>43</v>
      </c>
      <c r="T16" s="56" t="s">
        <v>43</v>
      </c>
      <c r="U16" s="56">
        <v>1</v>
      </c>
      <c r="V16" s="56">
        <v>149</v>
      </c>
      <c r="W16" s="56">
        <v>320</v>
      </c>
      <c r="X16" s="56">
        <v>2</v>
      </c>
      <c r="Y16" s="56">
        <v>204</v>
      </c>
      <c r="Z16" s="56">
        <v>14799</v>
      </c>
      <c r="AA16" s="56" t="s">
        <v>43</v>
      </c>
      <c r="AB16" s="56" t="s">
        <v>43</v>
      </c>
      <c r="AC16" s="56" t="s">
        <v>43</v>
      </c>
      <c r="AD16" s="56">
        <v>1</v>
      </c>
      <c r="AE16" s="56">
        <v>110</v>
      </c>
      <c r="AF16" s="56">
        <v>8653</v>
      </c>
      <c r="AG16" s="56">
        <v>1</v>
      </c>
      <c r="AH16" s="56">
        <v>94</v>
      </c>
      <c r="AI16" s="56">
        <v>6146</v>
      </c>
    </row>
    <row r="17" spans="2:35" s="4" customFormat="1" ht="26.1" customHeight="1" x14ac:dyDescent="0.3">
      <c r="B17" s="50" t="s">
        <v>4</v>
      </c>
      <c r="C17" s="56">
        <v>1</v>
      </c>
      <c r="D17" s="56">
        <v>6473</v>
      </c>
      <c r="E17" s="56">
        <v>26488</v>
      </c>
      <c r="F17" s="56" t="s">
        <v>43</v>
      </c>
      <c r="G17" s="56" t="s">
        <v>43</v>
      </c>
      <c r="H17" s="56" t="s">
        <v>43</v>
      </c>
      <c r="I17" s="56" t="s">
        <v>43</v>
      </c>
      <c r="J17" s="56" t="s">
        <v>43</v>
      </c>
      <c r="K17" s="56" t="s">
        <v>43</v>
      </c>
      <c r="L17" s="56" t="s">
        <v>43</v>
      </c>
      <c r="M17" s="56" t="s">
        <v>43</v>
      </c>
      <c r="N17" s="56" t="s">
        <v>43</v>
      </c>
      <c r="O17" s="56" t="s">
        <v>43</v>
      </c>
      <c r="P17" s="56" t="s">
        <v>43</v>
      </c>
      <c r="Q17" s="56" t="s">
        <v>43</v>
      </c>
      <c r="R17" s="56">
        <v>1</v>
      </c>
      <c r="S17" s="56">
        <v>6473</v>
      </c>
      <c r="T17" s="56">
        <v>26488</v>
      </c>
      <c r="U17" s="56" t="s">
        <v>43</v>
      </c>
      <c r="V17" s="56" t="s">
        <v>43</v>
      </c>
      <c r="W17" s="56" t="s">
        <v>43</v>
      </c>
      <c r="X17" s="56" t="s">
        <v>43</v>
      </c>
      <c r="Y17" s="56" t="s">
        <v>43</v>
      </c>
      <c r="Z17" s="56" t="s">
        <v>43</v>
      </c>
      <c r="AA17" s="56" t="s">
        <v>43</v>
      </c>
      <c r="AB17" s="56" t="s">
        <v>43</v>
      </c>
      <c r="AC17" s="56" t="s">
        <v>43</v>
      </c>
      <c r="AD17" s="56" t="s">
        <v>43</v>
      </c>
      <c r="AE17" s="56" t="s">
        <v>43</v>
      </c>
      <c r="AF17" s="56" t="s">
        <v>43</v>
      </c>
      <c r="AG17" s="56" t="s">
        <v>43</v>
      </c>
      <c r="AH17" s="56" t="s">
        <v>43</v>
      </c>
      <c r="AI17" s="56" t="s">
        <v>43</v>
      </c>
    </row>
    <row r="18" spans="2:35" s="4" customFormat="1" ht="26.1" customHeight="1" x14ac:dyDescent="0.3">
      <c r="B18" s="50" t="s">
        <v>5</v>
      </c>
      <c r="C18" s="56" t="s">
        <v>43</v>
      </c>
      <c r="D18" s="56" t="s">
        <v>43</v>
      </c>
      <c r="E18" s="56" t="s">
        <v>43</v>
      </c>
      <c r="F18" s="56" t="s">
        <v>43</v>
      </c>
      <c r="G18" s="56" t="s">
        <v>43</v>
      </c>
      <c r="H18" s="56" t="s">
        <v>43</v>
      </c>
      <c r="I18" s="56" t="s">
        <v>43</v>
      </c>
      <c r="J18" s="56" t="s">
        <v>43</v>
      </c>
      <c r="K18" s="56" t="s">
        <v>43</v>
      </c>
      <c r="L18" s="56" t="s">
        <v>43</v>
      </c>
      <c r="M18" s="56" t="s">
        <v>43</v>
      </c>
      <c r="N18" s="56" t="s">
        <v>43</v>
      </c>
      <c r="O18" s="56" t="s">
        <v>43</v>
      </c>
      <c r="P18" s="56" t="s">
        <v>43</v>
      </c>
      <c r="Q18" s="56" t="s">
        <v>43</v>
      </c>
      <c r="R18" s="56" t="s">
        <v>43</v>
      </c>
      <c r="S18" s="56" t="s">
        <v>43</v>
      </c>
      <c r="T18" s="56" t="s">
        <v>43</v>
      </c>
      <c r="U18" s="56" t="s">
        <v>43</v>
      </c>
      <c r="V18" s="56" t="s">
        <v>43</v>
      </c>
      <c r="W18" s="56" t="s">
        <v>43</v>
      </c>
      <c r="X18" s="56" t="s">
        <v>43</v>
      </c>
      <c r="Y18" s="56" t="s">
        <v>43</v>
      </c>
      <c r="Z18" s="56" t="s">
        <v>43</v>
      </c>
      <c r="AA18" s="56" t="s">
        <v>43</v>
      </c>
      <c r="AB18" s="56" t="s">
        <v>43</v>
      </c>
      <c r="AC18" s="56" t="s">
        <v>43</v>
      </c>
      <c r="AD18" s="56" t="s">
        <v>43</v>
      </c>
      <c r="AE18" s="56" t="s">
        <v>43</v>
      </c>
      <c r="AF18" s="56" t="s">
        <v>43</v>
      </c>
      <c r="AG18" s="56" t="s">
        <v>43</v>
      </c>
      <c r="AH18" s="56" t="s">
        <v>43</v>
      </c>
      <c r="AI18" s="56" t="s">
        <v>43</v>
      </c>
    </row>
    <row r="19" spans="2:35" s="4" customFormat="1" ht="26.1" customHeight="1" x14ac:dyDescent="0.3">
      <c r="B19" s="50" t="s">
        <v>6</v>
      </c>
      <c r="C19" s="56">
        <v>3</v>
      </c>
      <c r="D19" s="56">
        <v>5781</v>
      </c>
      <c r="E19" s="56">
        <v>35520</v>
      </c>
      <c r="F19" s="56" t="s">
        <v>43</v>
      </c>
      <c r="G19" s="56" t="s">
        <v>43</v>
      </c>
      <c r="H19" s="56" t="s">
        <v>43</v>
      </c>
      <c r="I19" s="56" t="s">
        <v>43</v>
      </c>
      <c r="J19" s="56" t="s">
        <v>43</v>
      </c>
      <c r="K19" s="56" t="s">
        <v>43</v>
      </c>
      <c r="L19" s="56" t="s">
        <v>43</v>
      </c>
      <c r="M19" s="56" t="s">
        <v>43</v>
      </c>
      <c r="N19" s="56" t="s">
        <v>43</v>
      </c>
      <c r="O19" s="56" t="s">
        <v>43</v>
      </c>
      <c r="P19" s="56" t="s">
        <v>43</v>
      </c>
      <c r="Q19" s="56" t="s">
        <v>43</v>
      </c>
      <c r="R19" s="56" t="s">
        <v>43</v>
      </c>
      <c r="S19" s="56" t="s">
        <v>43</v>
      </c>
      <c r="T19" s="56" t="s">
        <v>43</v>
      </c>
      <c r="U19" s="56">
        <v>3</v>
      </c>
      <c r="V19" s="56">
        <v>5781</v>
      </c>
      <c r="W19" s="56">
        <v>35520</v>
      </c>
      <c r="X19" s="56" t="s">
        <v>43</v>
      </c>
      <c r="Y19" s="56" t="s">
        <v>43</v>
      </c>
      <c r="Z19" s="56" t="s">
        <v>43</v>
      </c>
      <c r="AA19" s="56" t="s">
        <v>43</v>
      </c>
      <c r="AB19" s="56" t="s">
        <v>43</v>
      </c>
      <c r="AC19" s="56" t="s">
        <v>43</v>
      </c>
      <c r="AD19" s="56" t="s">
        <v>43</v>
      </c>
      <c r="AE19" s="56" t="s">
        <v>43</v>
      </c>
      <c r="AF19" s="56" t="s">
        <v>43</v>
      </c>
      <c r="AG19" s="56" t="s">
        <v>43</v>
      </c>
      <c r="AH19" s="56" t="s">
        <v>43</v>
      </c>
      <c r="AI19" s="56" t="s">
        <v>43</v>
      </c>
    </row>
    <row r="20" spans="2:35" s="4" customFormat="1" ht="26.1" customHeight="1" x14ac:dyDescent="0.3">
      <c r="B20" s="50" t="s">
        <v>7</v>
      </c>
      <c r="C20" s="56" t="s">
        <v>43</v>
      </c>
      <c r="D20" s="56" t="s">
        <v>43</v>
      </c>
      <c r="E20" s="56" t="s">
        <v>43</v>
      </c>
      <c r="F20" s="56" t="s">
        <v>43</v>
      </c>
      <c r="G20" s="56" t="s">
        <v>43</v>
      </c>
      <c r="H20" s="56" t="s">
        <v>43</v>
      </c>
      <c r="I20" s="56" t="s">
        <v>43</v>
      </c>
      <c r="J20" s="56" t="s">
        <v>43</v>
      </c>
      <c r="K20" s="56" t="s">
        <v>43</v>
      </c>
      <c r="L20" s="56" t="s">
        <v>43</v>
      </c>
      <c r="M20" s="56" t="s">
        <v>43</v>
      </c>
      <c r="N20" s="56" t="s">
        <v>43</v>
      </c>
      <c r="O20" s="56" t="s">
        <v>43</v>
      </c>
      <c r="P20" s="56" t="s">
        <v>43</v>
      </c>
      <c r="Q20" s="56" t="s">
        <v>43</v>
      </c>
      <c r="R20" s="56" t="s">
        <v>43</v>
      </c>
      <c r="S20" s="56" t="s">
        <v>43</v>
      </c>
      <c r="T20" s="56" t="s">
        <v>43</v>
      </c>
      <c r="U20" s="56" t="s">
        <v>43</v>
      </c>
      <c r="V20" s="56" t="s">
        <v>43</v>
      </c>
      <c r="W20" s="56" t="s">
        <v>43</v>
      </c>
      <c r="X20" s="56" t="s">
        <v>43</v>
      </c>
      <c r="Y20" s="56" t="s">
        <v>43</v>
      </c>
      <c r="Z20" s="56" t="s">
        <v>43</v>
      </c>
      <c r="AA20" s="56" t="s">
        <v>43</v>
      </c>
      <c r="AB20" s="56" t="s">
        <v>43</v>
      </c>
      <c r="AC20" s="56" t="s">
        <v>43</v>
      </c>
      <c r="AD20" s="56" t="s">
        <v>43</v>
      </c>
      <c r="AE20" s="56" t="s">
        <v>43</v>
      </c>
      <c r="AF20" s="56" t="s">
        <v>43</v>
      </c>
      <c r="AG20" s="56" t="s">
        <v>43</v>
      </c>
      <c r="AH20" s="56" t="s">
        <v>43</v>
      </c>
      <c r="AI20" s="56" t="s">
        <v>43</v>
      </c>
    </row>
    <row r="21" spans="2:35" s="4" customFormat="1" ht="26.1" customHeight="1" x14ac:dyDescent="0.3">
      <c r="B21" s="50" t="s">
        <v>8</v>
      </c>
      <c r="C21" s="56">
        <v>2</v>
      </c>
      <c r="D21" s="56">
        <v>516</v>
      </c>
      <c r="E21" s="56">
        <v>675</v>
      </c>
      <c r="F21" s="56" t="s">
        <v>43</v>
      </c>
      <c r="G21" s="56" t="s">
        <v>43</v>
      </c>
      <c r="H21" s="56" t="s">
        <v>43</v>
      </c>
      <c r="I21" s="56" t="s">
        <v>43</v>
      </c>
      <c r="J21" s="56" t="s">
        <v>43</v>
      </c>
      <c r="K21" s="56" t="s">
        <v>43</v>
      </c>
      <c r="L21" s="56" t="s">
        <v>43</v>
      </c>
      <c r="M21" s="56" t="s">
        <v>43</v>
      </c>
      <c r="N21" s="56" t="s">
        <v>43</v>
      </c>
      <c r="O21" s="56" t="s">
        <v>43</v>
      </c>
      <c r="P21" s="56" t="s">
        <v>43</v>
      </c>
      <c r="Q21" s="56" t="s">
        <v>43</v>
      </c>
      <c r="R21" s="56" t="s">
        <v>43</v>
      </c>
      <c r="S21" s="56" t="s">
        <v>43</v>
      </c>
      <c r="T21" s="56" t="s">
        <v>43</v>
      </c>
      <c r="U21" s="56">
        <v>2</v>
      </c>
      <c r="V21" s="56">
        <v>516</v>
      </c>
      <c r="W21" s="56">
        <v>675</v>
      </c>
      <c r="X21" s="56" t="s">
        <v>43</v>
      </c>
      <c r="Y21" s="56" t="s">
        <v>43</v>
      </c>
      <c r="Z21" s="56" t="s">
        <v>43</v>
      </c>
      <c r="AA21" s="56" t="s">
        <v>43</v>
      </c>
      <c r="AB21" s="56" t="s">
        <v>43</v>
      </c>
      <c r="AC21" s="56" t="s">
        <v>43</v>
      </c>
      <c r="AD21" s="56" t="s">
        <v>43</v>
      </c>
      <c r="AE21" s="56" t="s">
        <v>43</v>
      </c>
      <c r="AF21" s="56" t="s">
        <v>43</v>
      </c>
      <c r="AG21" s="56" t="s">
        <v>43</v>
      </c>
      <c r="AH21" s="56" t="s">
        <v>43</v>
      </c>
      <c r="AI21" s="56" t="s">
        <v>43</v>
      </c>
    </row>
    <row r="22" spans="2:35" s="4" customFormat="1" ht="26.1" customHeight="1" x14ac:dyDescent="0.3">
      <c r="B22" s="50" t="s">
        <v>9</v>
      </c>
      <c r="C22" s="56">
        <v>1</v>
      </c>
      <c r="D22" s="56">
        <v>257</v>
      </c>
      <c r="E22" s="56">
        <v>264</v>
      </c>
      <c r="F22" s="56" t="s">
        <v>43</v>
      </c>
      <c r="G22" s="56" t="s">
        <v>43</v>
      </c>
      <c r="H22" s="56" t="s">
        <v>43</v>
      </c>
      <c r="I22" s="56" t="s">
        <v>43</v>
      </c>
      <c r="J22" s="56" t="s">
        <v>43</v>
      </c>
      <c r="K22" s="56" t="s">
        <v>43</v>
      </c>
      <c r="L22" s="56" t="s">
        <v>43</v>
      </c>
      <c r="M22" s="56" t="s">
        <v>43</v>
      </c>
      <c r="N22" s="56" t="s">
        <v>43</v>
      </c>
      <c r="O22" s="56" t="s">
        <v>43</v>
      </c>
      <c r="P22" s="56" t="s">
        <v>43</v>
      </c>
      <c r="Q22" s="56" t="s">
        <v>43</v>
      </c>
      <c r="R22" s="56" t="s">
        <v>43</v>
      </c>
      <c r="S22" s="56" t="s">
        <v>43</v>
      </c>
      <c r="T22" s="56" t="s">
        <v>43</v>
      </c>
      <c r="U22" s="56">
        <v>1</v>
      </c>
      <c r="V22" s="56">
        <v>257</v>
      </c>
      <c r="W22" s="56">
        <v>264</v>
      </c>
      <c r="X22" s="56" t="s">
        <v>43</v>
      </c>
      <c r="Y22" s="56" t="s">
        <v>43</v>
      </c>
      <c r="Z22" s="56" t="s">
        <v>43</v>
      </c>
      <c r="AA22" s="56" t="s">
        <v>43</v>
      </c>
      <c r="AB22" s="56" t="s">
        <v>43</v>
      </c>
      <c r="AC22" s="56" t="s">
        <v>43</v>
      </c>
      <c r="AD22" s="56" t="s">
        <v>43</v>
      </c>
      <c r="AE22" s="56" t="s">
        <v>43</v>
      </c>
      <c r="AF22" s="56" t="s">
        <v>43</v>
      </c>
      <c r="AG22" s="56" t="s">
        <v>43</v>
      </c>
      <c r="AH22" s="56" t="s">
        <v>43</v>
      </c>
      <c r="AI22" s="56" t="s">
        <v>43</v>
      </c>
    </row>
    <row r="23" spans="2:35" s="4" customFormat="1" ht="26.1" customHeight="1" x14ac:dyDescent="0.3">
      <c r="B23" s="50" t="s">
        <v>10</v>
      </c>
      <c r="C23" s="56" t="s">
        <v>43</v>
      </c>
      <c r="D23" s="56" t="s">
        <v>43</v>
      </c>
      <c r="E23" s="56" t="s">
        <v>43</v>
      </c>
      <c r="F23" s="56" t="s">
        <v>43</v>
      </c>
      <c r="G23" s="56" t="s">
        <v>43</v>
      </c>
      <c r="H23" s="56" t="s">
        <v>43</v>
      </c>
      <c r="I23" s="56" t="s">
        <v>43</v>
      </c>
      <c r="J23" s="56" t="s">
        <v>43</v>
      </c>
      <c r="K23" s="56" t="s">
        <v>43</v>
      </c>
      <c r="L23" s="56" t="s">
        <v>43</v>
      </c>
      <c r="M23" s="56" t="s">
        <v>43</v>
      </c>
      <c r="N23" s="56" t="s">
        <v>43</v>
      </c>
      <c r="O23" s="56" t="s">
        <v>43</v>
      </c>
      <c r="P23" s="56" t="s">
        <v>43</v>
      </c>
      <c r="Q23" s="56" t="s">
        <v>43</v>
      </c>
      <c r="R23" s="56" t="s">
        <v>43</v>
      </c>
      <c r="S23" s="56" t="s">
        <v>43</v>
      </c>
      <c r="T23" s="56" t="s">
        <v>43</v>
      </c>
      <c r="U23" s="56" t="s">
        <v>43</v>
      </c>
      <c r="V23" s="56" t="s">
        <v>43</v>
      </c>
      <c r="W23" s="56" t="s">
        <v>43</v>
      </c>
      <c r="X23" s="56">
        <v>1</v>
      </c>
      <c r="Y23" s="56">
        <v>54</v>
      </c>
      <c r="Z23" s="56">
        <v>2049</v>
      </c>
      <c r="AA23" s="56" t="s">
        <v>43</v>
      </c>
      <c r="AB23" s="56" t="s">
        <v>43</v>
      </c>
      <c r="AC23" s="56" t="s">
        <v>43</v>
      </c>
      <c r="AD23" s="56">
        <v>1</v>
      </c>
      <c r="AE23" s="56">
        <v>54</v>
      </c>
      <c r="AF23" s="56">
        <v>2049</v>
      </c>
      <c r="AG23" s="56" t="s">
        <v>43</v>
      </c>
      <c r="AH23" s="56" t="s">
        <v>43</v>
      </c>
      <c r="AI23" s="56" t="s">
        <v>43</v>
      </c>
    </row>
    <row r="24" spans="2:35" s="4" customFormat="1" ht="26.1" customHeight="1" x14ac:dyDescent="0.3">
      <c r="B24" s="50" t="s">
        <v>11</v>
      </c>
      <c r="C24" s="56" t="s">
        <v>43</v>
      </c>
      <c r="D24" s="56" t="s">
        <v>43</v>
      </c>
      <c r="E24" s="56" t="s">
        <v>43</v>
      </c>
      <c r="F24" s="56" t="s">
        <v>43</v>
      </c>
      <c r="G24" s="56" t="s">
        <v>43</v>
      </c>
      <c r="H24" s="56" t="s">
        <v>43</v>
      </c>
      <c r="I24" s="56" t="s">
        <v>43</v>
      </c>
      <c r="J24" s="56" t="s">
        <v>43</v>
      </c>
      <c r="K24" s="56" t="s">
        <v>43</v>
      </c>
      <c r="L24" s="56" t="s">
        <v>43</v>
      </c>
      <c r="M24" s="56" t="s">
        <v>43</v>
      </c>
      <c r="N24" s="56" t="s">
        <v>43</v>
      </c>
      <c r="O24" s="56" t="s">
        <v>43</v>
      </c>
      <c r="P24" s="56" t="s">
        <v>43</v>
      </c>
      <c r="Q24" s="56" t="s">
        <v>43</v>
      </c>
      <c r="R24" s="56" t="s">
        <v>43</v>
      </c>
      <c r="S24" s="56" t="s">
        <v>43</v>
      </c>
      <c r="T24" s="56" t="s">
        <v>43</v>
      </c>
      <c r="U24" s="56" t="s">
        <v>43</v>
      </c>
      <c r="V24" s="56" t="s">
        <v>43</v>
      </c>
      <c r="W24" s="56" t="s">
        <v>43</v>
      </c>
      <c r="X24" s="56">
        <v>2</v>
      </c>
      <c r="Y24" s="56">
        <v>178</v>
      </c>
      <c r="Z24" s="56">
        <v>13686</v>
      </c>
      <c r="AA24" s="56" t="s">
        <v>43</v>
      </c>
      <c r="AB24" s="56" t="s">
        <v>43</v>
      </c>
      <c r="AC24" s="56" t="s">
        <v>43</v>
      </c>
      <c r="AD24" s="56">
        <v>1</v>
      </c>
      <c r="AE24" s="56">
        <v>114</v>
      </c>
      <c r="AF24" s="56">
        <v>9954</v>
      </c>
      <c r="AG24" s="56">
        <v>1</v>
      </c>
      <c r="AH24" s="56">
        <v>64</v>
      </c>
      <c r="AI24" s="56">
        <v>3732</v>
      </c>
    </row>
    <row r="25" spans="2:35" s="4" customFormat="1" ht="26.1" customHeight="1" x14ac:dyDescent="0.3">
      <c r="B25" s="50" t="s">
        <v>12</v>
      </c>
      <c r="C25" s="56" t="s">
        <v>43</v>
      </c>
      <c r="D25" s="56" t="s">
        <v>43</v>
      </c>
      <c r="E25" s="56" t="s">
        <v>43</v>
      </c>
      <c r="F25" s="56" t="s">
        <v>43</v>
      </c>
      <c r="G25" s="56" t="s">
        <v>43</v>
      </c>
      <c r="H25" s="56" t="s">
        <v>43</v>
      </c>
      <c r="I25" s="56" t="s">
        <v>43</v>
      </c>
      <c r="J25" s="56" t="s">
        <v>43</v>
      </c>
      <c r="K25" s="56" t="s">
        <v>43</v>
      </c>
      <c r="L25" s="56" t="s">
        <v>43</v>
      </c>
      <c r="M25" s="56" t="s">
        <v>43</v>
      </c>
      <c r="N25" s="56" t="s">
        <v>43</v>
      </c>
      <c r="O25" s="56" t="s">
        <v>43</v>
      </c>
      <c r="P25" s="56" t="s">
        <v>43</v>
      </c>
      <c r="Q25" s="56" t="s">
        <v>43</v>
      </c>
      <c r="R25" s="56" t="s">
        <v>43</v>
      </c>
      <c r="S25" s="56" t="s">
        <v>43</v>
      </c>
      <c r="T25" s="56" t="s">
        <v>43</v>
      </c>
      <c r="U25" s="56" t="s">
        <v>43</v>
      </c>
      <c r="V25" s="56" t="s">
        <v>43</v>
      </c>
      <c r="W25" s="56" t="s">
        <v>43</v>
      </c>
      <c r="X25" s="56">
        <v>1</v>
      </c>
      <c r="Y25" s="56">
        <v>75</v>
      </c>
      <c r="Z25" s="56">
        <v>4952</v>
      </c>
      <c r="AA25" s="56" t="s">
        <v>43</v>
      </c>
      <c r="AB25" s="56" t="s">
        <v>43</v>
      </c>
      <c r="AC25" s="56" t="s">
        <v>43</v>
      </c>
      <c r="AD25" s="56">
        <v>0</v>
      </c>
      <c r="AE25" s="56">
        <v>0</v>
      </c>
      <c r="AF25" s="56">
        <v>0</v>
      </c>
      <c r="AG25" s="56">
        <v>1</v>
      </c>
      <c r="AH25" s="56">
        <v>75</v>
      </c>
      <c r="AI25" s="56">
        <v>4952</v>
      </c>
    </row>
    <row r="26" spans="2:35" s="4" customFormat="1" ht="26.1" customHeight="1" x14ac:dyDescent="0.3">
      <c r="B26" s="50" t="s">
        <v>13</v>
      </c>
      <c r="C26" s="56">
        <v>4</v>
      </c>
      <c r="D26" s="56">
        <v>1620</v>
      </c>
      <c r="E26" s="56">
        <v>11237</v>
      </c>
      <c r="F26" s="56" t="s">
        <v>43</v>
      </c>
      <c r="G26" s="56" t="s">
        <v>43</v>
      </c>
      <c r="H26" s="56" t="s">
        <v>43</v>
      </c>
      <c r="I26" s="56" t="s">
        <v>43</v>
      </c>
      <c r="J26" s="56" t="s">
        <v>43</v>
      </c>
      <c r="K26" s="56" t="s">
        <v>43</v>
      </c>
      <c r="L26" s="56" t="s">
        <v>43</v>
      </c>
      <c r="M26" s="56" t="s">
        <v>43</v>
      </c>
      <c r="N26" s="56" t="s">
        <v>43</v>
      </c>
      <c r="O26" s="56" t="s">
        <v>43</v>
      </c>
      <c r="P26" s="56" t="s">
        <v>43</v>
      </c>
      <c r="Q26" s="56" t="s">
        <v>43</v>
      </c>
      <c r="R26" s="56" t="s">
        <v>43</v>
      </c>
      <c r="S26" s="56" t="s">
        <v>43</v>
      </c>
      <c r="T26" s="56" t="s">
        <v>43</v>
      </c>
      <c r="U26" s="56">
        <v>4</v>
      </c>
      <c r="V26" s="56">
        <v>1620</v>
      </c>
      <c r="W26" s="56">
        <v>11237</v>
      </c>
      <c r="X26" s="56">
        <v>1</v>
      </c>
      <c r="Y26" s="56">
        <v>88</v>
      </c>
      <c r="Z26" s="56">
        <v>6340</v>
      </c>
      <c r="AA26" s="56" t="s">
        <v>43</v>
      </c>
      <c r="AB26" s="56" t="s">
        <v>43</v>
      </c>
      <c r="AC26" s="56" t="s">
        <v>43</v>
      </c>
      <c r="AD26" s="56">
        <v>1</v>
      </c>
      <c r="AE26" s="56">
        <v>88</v>
      </c>
      <c r="AF26" s="56">
        <v>6340</v>
      </c>
      <c r="AG26" s="56" t="s">
        <v>43</v>
      </c>
      <c r="AH26" s="56" t="s">
        <v>43</v>
      </c>
      <c r="AI26" s="56" t="s">
        <v>43</v>
      </c>
    </row>
    <row r="27" spans="2:35" s="4" customFormat="1" ht="26.1" customHeight="1" x14ac:dyDescent="0.3">
      <c r="B27" s="50" t="s">
        <v>14</v>
      </c>
      <c r="C27" s="56">
        <v>3</v>
      </c>
      <c r="D27" s="56">
        <v>45717</v>
      </c>
      <c r="E27" s="56">
        <v>109314</v>
      </c>
      <c r="F27" s="56">
        <v>2</v>
      </c>
      <c r="G27" s="56">
        <v>9762</v>
      </c>
      <c r="H27" s="56">
        <v>20635</v>
      </c>
      <c r="I27" s="56" t="s">
        <v>43</v>
      </c>
      <c r="J27" s="56" t="s">
        <v>43</v>
      </c>
      <c r="K27" s="56" t="s">
        <v>43</v>
      </c>
      <c r="L27" s="56">
        <v>1</v>
      </c>
      <c r="M27" s="56">
        <v>35955</v>
      </c>
      <c r="N27" s="56">
        <v>88679</v>
      </c>
      <c r="O27" s="56" t="s">
        <v>43</v>
      </c>
      <c r="P27" s="56" t="s">
        <v>43</v>
      </c>
      <c r="Q27" s="56" t="s">
        <v>43</v>
      </c>
      <c r="R27" s="56" t="s">
        <v>43</v>
      </c>
      <c r="S27" s="56" t="s">
        <v>43</v>
      </c>
      <c r="T27" s="56" t="s">
        <v>43</v>
      </c>
      <c r="U27" s="56" t="s">
        <v>43</v>
      </c>
      <c r="V27" s="56" t="s">
        <v>43</v>
      </c>
      <c r="W27" s="56" t="s">
        <v>43</v>
      </c>
      <c r="X27" s="56" t="s">
        <v>43</v>
      </c>
      <c r="Y27" s="56" t="s">
        <v>43</v>
      </c>
      <c r="Z27" s="56" t="s">
        <v>43</v>
      </c>
      <c r="AA27" s="56" t="s">
        <v>43</v>
      </c>
      <c r="AB27" s="56" t="s">
        <v>43</v>
      </c>
      <c r="AC27" s="56" t="s">
        <v>43</v>
      </c>
      <c r="AD27" s="56" t="s">
        <v>43</v>
      </c>
      <c r="AE27" s="56" t="s">
        <v>43</v>
      </c>
      <c r="AF27" s="56" t="s">
        <v>43</v>
      </c>
      <c r="AG27" s="56" t="s">
        <v>43</v>
      </c>
      <c r="AH27" s="56" t="s">
        <v>43</v>
      </c>
      <c r="AI27" s="56" t="s">
        <v>43</v>
      </c>
    </row>
    <row r="28" spans="2:35" s="4" customFormat="1" ht="26.1" customHeight="1" x14ac:dyDescent="0.3">
      <c r="B28" s="50" t="s">
        <v>15</v>
      </c>
      <c r="C28" s="56" t="s">
        <v>43</v>
      </c>
      <c r="D28" s="56" t="s">
        <v>43</v>
      </c>
      <c r="E28" s="56" t="s">
        <v>43</v>
      </c>
      <c r="F28" s="56" t="s">
        <v>43</v>
      </c>
      <c r="G28" s="56" t="s">
        <v>43</v>
      </c>
      <c r="H28" s="56" t="s">
        <v>43</v>
      </c>
      <c r="I28" s="56" t="s">
        <v>43</v>
      </c>
      <c r="J28" s="56" t="s">
        <v>43</v>
      </c>
      <c r="K28" s="56" t="s">
        <v>43</v>
      </c>
      <c r="L28" s="56" t="s">
        <v>43</v>
      </c>
      <c r="M28" s="56" t="s">
        <v>43</v>
      </c>
      <c r="N28" s="56" t="s">
        <v>43</v>
      </c>
      <c r="O28" s="56" t="s">
        <v>43</v>
      </c>
      <c r="P28" s="56" t="s">
        <v>43</v>
      </c>
      <c r="Q28" s="56" t="s">
        <v>43</v>
      </c>
      <c r="R28" s="56" t="s">
        <v>43</v>
      </c>
      <c r="S28" s="56" t="s">
        <v>43</v>
      </c>
      <c r="T28" s="56" t="s">
        <v>43</v>
      </c>
      <c r="U28" s="56" t="s">
        <v>43</v>
      </c>
      <c r="V28" s="56" t="s">
        <v>43</v>
      </c>
      <c r="W28" s="56" t="s">
        <v>43</v>
      </c>
      <c r="X28" s="56">
        <v>1</v>
      </c>
      <c r="Y28" s="56">
        <v>157</v>
      </c>
      <c r="Z28" s="56">
        <v>9667</v>
      </c>
      <c r="AA28" s="56" t="s">
        <v>43</v>
      </c>
      <c r="AB28" s="56" t="s">
        <v>43</v>
      </c>
      <c r="AC28" s="56" t="s">
        <v>43</v>
      </c>
      <c r="AD28" s="56" t="s">
        <v>43</v>
      </c>
      <c r="AE28" s="56" t="s">
        <v>43</v>
      </c>
      <c r="AF28" s="56" t="s">
        <v>43</v>
      </c>
      <c r="AG28" s="56">
        <v>1</v>
      </c>
      <c r="AH28" s="56">
        <v>157</v>
      </c>
      <c r="AI28" s="56">
        <v>9667</v>
      </c>
    </row>
    <row r="29" spans="2:35" s="4" customFormat="1" ht="26.1" customHeight="1" x14ac:dyDescent="0.3">
      <c r="B29" s="50" t="s">
        <v>16</v>
      </c>
      <c r="C29" s="56">
        <v>1</v>
      </c>
      <c r="D29" s="56">
        <v>686</v>
      </c>
      <c r="E29" s="56">
        <v>746</v>
      </c>
      <c r="F29" s="56" t="s">
        <v>43</v>
      </c>
      <c r="G29" s="56" t="s">
        <v>43</v>
      </c>
      <c r="H29" s="56" t="s">
        <v>43</v>
      </c>
      <c r="I29" s="56" t="s">
        <v>43</v>
      </c>
      <c r="J29" s="56" t="s">
        <v>43</v>
      </c>
      <c r="K29" s="56" t="s">
        <v>43</v>
      </c>
      <c r="L29" s="56" t="s">
        <v>43</v>
      </c>
      <c r="M29" s="56" t="s">
        <v>43</v>
      </c>
      <c r="N29" s="56" t="s">
        <v>43</v>
      </c>
      <c r="O29" s="56" t="s">
        <v>43</v>
      </c>
      <c r="P29" s="56" t="s">
        <v>43</v>
      </c>
      <c r="Q29" s="56" t="s">
        <v>43</v>
      </c>
      <c r="R29" s="56" t="s">
        <v>43</v>
      </c>
      <c r="S29" s="56" t="s">
        <v>43</v>
      </c>
      <c r="T29" s="56" t="s">
        <v>43</v>
      </c>
      <c r="U29" s="56">
        <v>1</v>
      </c>
      <c r="V29" s="56">
        <v>686</v>
      </c>
      <c r="W29" s="56">
        <v>746</v>
      </c>
      <c r="X29" s="56" t="s">
        <v>43</v>
      </c>
      <c r="Y29" s="56" t="s">
        <v>43</v>
      </c>
      <c r="Z29" s="56">
        <v>0</v>
      </c>
      <c r="AA29" s="56" t="s">
        <v>43</v>
      </c>
      <c r="AB29" s="56" t="s">
        <v>43</v>
      </c>
      <c r="AC29" s="56" t="s">
        <v>43</v>
      </c>
      <c r="AD29" s="56" t="s">
        <v>43</v>
      </c>
      <c r="AE29" s="56" t="s">
        <v>43</v>
      </c>
      <c r="AF29" s="56" t="s">
        <v>43</v>
      </c>
      <c r="AG29" s="56" t="s">
        <v>43</v>
      </c>
      <c r="AH29" s="56" t="s">
        <v>43</v>
      </c>
      <c r="AI29" s="56" t="s">
        <v>43</v>
      </c>
    </row>
    <row r="30" spans="2:35" s="4" customFormat="1" ht="26.1" customHeight="1" x14ac:dyDescent="0.3">
      <c r="B30" s="50" t="s">
        <v>17</v>
      </c>
      <c r="C30" s="56">
        <v>2</v>
      </c>
      <c r="D30" s="56">
        <v>25086</v>
      </c>
      <c r="E30" s="56">
        <v>143247</v>
      </c>
      <c r="F30" s="56">
        <v>1</v>
      </c>
      <c r="G30" s="56">
        <v>25006</v>
      </c>
      <c r="H30" s="56">
        <v>143147</v>
      </c>
      <c r="I30" s="56" t="s">
        <v>43</v>
      </c>
      <c r="J30" s="56" t="s">
        <v>43</v>
      </c>
      <c r="K30" s="56" t="s">
        <v>43</v>
      </c>
      <c r="L30" s="56" t="s">
        <v>43</v>
      </c>
      <c r="M30" s="56" t="s">
        <v>43</v>
      </c>
      <c r="N30" s="56" t="s">
        <v>43</v>
      </c>
      <c r="O30" s="56" t="s">
        <v>43</v>
      </c>
      <c r="P30" s="56" t="s">
        <v>43</v>
      </c>
      <c r="Q30" s="56" t="s">
        <v>43</v>
      </c>
      <c r="R30" s="56" t="s">
        <v>43</v>
      </c>
      <c r="S30" s="56" t="s">
        <v>43</v>
      </c>
      <c r="T30" s="56" t="s">
        <v>43</v>
      </c>
      <c r="U30" s="56">
        <v>1</v>
      </c>
      <c r="V30" s="56">
        <v>80</v>
      </c>
      <c r="W30" s="56">
        <v>100</v>
      </c>
      <c r="X30" s="56">
        <v>1</v>
      </c>
      <c r="Y30" s="56">
        <v>168</v>
      </c>
      <c r="Z30" s="56">
        <v>10408</v>
      </c>
      <c r="AA30" s="56" t="s">
        <v>43</v>
      </c>
      <c r="AB30" s="56" t="s">
        <v>43</v>
      </c>
      <c r="AC30" s="56" t="s">
        <v>43</v>
      </c>
      <c r="AD30" s="56" t="s">
        <v>43</v>
      </c>
      <c r="AE30" s="56" t="s">
        <v>43</v>
      </c>
      <c r="AF30" s="56" t="s">
        <v>43</v>
      </c>
      <c r="AG30" s="56">
        <v>1</v>
      </c>
      <c r="AH30" s="56">
        <v>168</v>
      </c>
      <c r="AI30" s="56">
        <v>10408</v>
      </c>
    </row>
    <row r="31" spans="2:35" s="4" customFormat="1" ht="26.1" customHeight="1" x14ac:dyDescent="0.3">
      <c r="B31" s="50" t="s">
        <v>18</v>
      </c>
      <c r="C31" s="56" t="s">
        <v>43</v>
      </c>
      <c r="D31" s="56" t="s">
        <v>43</v>
      </c>
      <c r="E31" s="56" t="s">
        <v>43</v>
      </c>
      <c r="F31" s="56" t="s">
        <v>43</v>
      </c>
      <c r="G31" s="56" t="s">
        <v>43</v>
      </c>
      <c r="H31" s="56" t="s">
        <v>43</v>
      </c>
      <c r="I31" s="56" t="s">
        <v>43</v>
      </c>
      <c r="J31" s="56" t="s">
        <v>43</v>
      </c>
      <c r="K31" s="56" t="s">
        <v>43</v>
      </c>
      <c r="L31" s="56" t="s">
        <v>43</v>
      </c>
      <c r="M31" s="56" t="s">
        <v>43</v>
      </c>
      <c r="N31" s="56" t="s">
        <v>43</v>
      </c>
      <c r="O31" s="56" t="s">
        <v>43</v>
      </c>
      <c r="P31" s="56" t="s">
        <v>43</v>
      </c>
      <c r="Q31" s="56" t="s">
        <v>43</v>
      </c>
      <c r="R31" s="56" t="s">
        <v>43</v>
      </c>
      <c r="S31" s="56" t="s">
        <v>43</v>
      </c>
      <c r="T31" s="56" t="s">
        <v>43</v>
      </c>
      <c r="U31" s="56" t="s">
        <v>43</v>
      </c>
      <c r="V31" s="56" t="s">
        <v>43</v>
      </c>
      <c r="W31" s="56" t="s">
        <v>43</v>
      </c>
      <c r="X31" s="56">
        <v>1</v>
      </c>
      <c r="Y31" s="56">
        <v>66</v>
      </c>
      <c r="Z31" s="56">
        <v>2615</v>
      </c>
      <c r="AA31" s="56" t="s">
        <v>43</v>
      </c>
      <c r="AB31" s="56" t="s">
        <v>43</v>
      </c>
      <c r="AC31" s="56" t="s">
        <v>43</v>
      </c>
      <c r="AD31" s="56" t="s">
        <v>43</v>
      </c>
      <c r="AE31" s="56" t="s">
        <v>43</v>
      </c>
      <c r="AF31" s="56" t="s">
        <v>43</v>
      </c>
      <c r="AG31" s="56">
        <v>1</v>
      </c>
      <c r="AH31" s="56">
        <v>66</v>
      </c>
      <c r="AI31" s="56">
        <v>2615</v>
      </c>
    </row>
    <row r="32" spans="2:35" s="4" customFormat="1" ht="26.1" customHeight="1" x14ac:dyDescent="0.3">
      <c r="B32" s="50" t="s">
        <v>19</v>
      </c>
      <c r="C32" s="56" t="s">
        <v>43</v>
      </c>
      <c r="D32" s="56" t="s">
        <v>43</v>
      </c>
      <c r="E32" s="56" t="s">
        <v>43</v>
      </c>
      <c r="F32" s="56" t="s">
        <v>43</v>
      </c>
      <c r="G32" s="56" t="s">
        <v>43</v>
      </c>
      <c r="H32" s="56" t="s">
        <v>43</v>
      </c>
      <c r="I32" s="56" t="s">
        <v>43</v>
      </c>
      <c r="J32" s="56" t="s">
        <v>43</v>
      </c>
      <c r="K32" s="56" t="s">
        <v>43</v>
      </c>
      <c r="L32" s="56" t="s">
        <v>43</v>
      </c>
      <c r="M32" s="56" t="s">
        <v>43</v>
      </c>
      <c r="N32" s="56" t="s">
        <v>43</v>
      </c>
      <c r="O32" s="56" t="s">
        <v>43</v>
      </c>
      <c r="P32" s="56" t="s">
        <v>43</v>
      </c>
      <c r="Q32" s="56" t="s">
        <v>43</v>
      </c>
      <c r="R32" s="56" t="s">
        <v>43</v>
      </c>
      <c r="S32" s="56" t="s">
        <v>43</v>
      </c>
      <c r="T32" s="56" t="s">
        <v>43</v>
      </c>
      <c r="U32" s="56" t="s">
        <v>43</v>
      </c>
      <c r="V32" s="56" t="s">
        <v>43</v>
      </c>
      <c r="W32" s="56" t="s">
        <v>43</v>
      </c>
      <c r="X32" s="56">
        <v>1</v>
      </c>
      <c r="Y32" s="56">
        <v>64</v>
      </c>
      <c r="Z32" s="56">
        <v>3597</v>
      </c>
      <c r="AA32" s="56" t="s">
        <v>43</v>
      </c>
      <c r="AB32" s="56" t="s">
        <v>43</v>
      </c>
      <c r="AC32" s="56" t="s">
        <v>43</v>
      </c>
      <c r="AD32" s="56">
        <v>1</v>
      </c>
      <c r="AE32" s="56">
        <v>64</v>
      </c>
      <c r="AF32" s="56">
        <v>3597</v>
      </c>
      <c r="AG32" s="56" t="s">
        <v>43</v>
      </c>
      <c r="AH32" s="56" t="s">
        <v>43</v>
      </c>
      <c r="AI32" s="56" t="s">
        <v>43</v>
      </c>
    </row>
    <row r="33" spans="2:36" s="4" customFormat="1" ht="26.1" customHeight="1" x14ac:dyDescent="0.3">
      <c r="B33" s="50" t="s">
        <v>20</v>
      </c>
      <c r="C33" s="56" t="s">
        <v>43</v>
      </c>
      <c r="D33" s="56" t="s">
        <v>43</v>
      </c>
      <c r="E33" s="56" t="s">
        <v>43</v>
      </c>
      <c r="F33" s="56" t="s">
        <v>43</v>
      </c>
      <c r="G33" s="56" t="s">
        <v>43</v>
      </c>
      <c r="H33" s="56" t="s">
        <v>43</v>
      </c>
      <c r="I33" s="56" t="s">
        <v>43</v>
      </c>
      <c r="J33" s="56" t="s">
        <v>43</v>
      </c>
      <c r="K33" s="56" t="s">
        <v>43</v>
      </c>
      <c r="L33" s="56" t="s">
        <v>43</v>
      </c>
      <c r="M33" s="56" t="s">
        <v>43</v>
      </c>
      <c r="N33" s="56" t="s">
        <v>43</v>
      </c>
      <c r="O33" s="56" t="s">
        <v>43</v>
      </c>
      <c r="P33" s="56" t="s">
        <v>43</v>
      </c>
      <c r="Q33" s="56" t="s">
        <v>43</v>
      </c>
      <c r="R33" s="56" t="s">
        <v>43</v>
      </c>
      <c r="S33" s="56" t="s">
        <v>43</v>
      </c>
      <c r="T33" s="56" t="s">
        <v>43</v>
      </c>
      <c r="U33" s="56" t="s">
        <v>43</v>
      </c>
      <c r="V33" s="56" t="s">
        <v>43</v>
      </c>
      <c r="W33" s="56" t="s">
        <v>43</v>
      </c>
      <c r="X33" s="56">
        <v>0</v>
      </c>
      <c r="Y33" s="56">
        <v>0</v>
      </c>
      <c r="Z33" s="56">
        <v>0</v>
      </c>
      <c r="AA33" s="56">
        <v>0</v>
      </c>
      <c r="AB33" s="56">
        <v>0</v>
      </c>
      <c r="AC33" s="56">
        <v>0</v>
      </c>
      <c r="AD33" s="56" t="s">
        <v>43</v>
      </c>
      <c r="AE33" s="56" t="s">
        <v>43</v>
      </c>
      <c r="AF33" s="56" t="s">
        <v>43</v>
      </c>
      <c r="AG33" s="56" t="s">
        <v>43</v>
      </c>
      <c r="AH33" s="56" t="s">
        <v>43</v>
      </c>
      <c r="AI33" s="56" t="s">
        <v>43</v>
      </c>
    </row>
    <row r="34" spans="2:36" s="4" customFormat="1" ht="26.1" customHeight="1" thickBot="1" x14ac:dyDescent="0.35">
      <c r="B34" s="51" t="s">
        <v>21</v>
      </c>
      <c r="C34" s="53" t="s">
        <v>43</v>
      </c>
      <c r="D34" s="54" t="s">
        <v>43</v>
      </c>
      <c r="E34" s="54" t="s">
        <v>43</v>
      </c>
      <c r="F34" s="54" t="s">
        <v>43</v>
      </c>
      <c r="G34" s="54" t="s">
        <v>43</v>
      </c>
      <c r="H34" s="54" t="s">
        <v>43</v>
      </c>
      <c r="I34" s="54" t="s">
        <v>43</v>
      </c>
      <c r="J34" s="54" t="s">
        <v>43</v>
      </c>
      <c r="K34" s="54" t="s">
        <v>43</v>
      </c>
      <c r="L34" s="54" t="s">
        <v>43</v>
      </c>
      <c r="M34" s="54" t="s">
        <v>43</v>
      </c>
      <c r="N34" s="54" t="s">
        <v>43</v>
      </c>
      <c r="O34" s="54" t="s">
        <v>43</v>
      </c>
      <c r="P34" s="54" t="s">
        <v>43</v>
      </c>
      <c r="Q34" s="54" t="s">
        <v>43</v>
      </c>
      <c r="R34" s="54" t="s">
        <v>43</v>
      </c>
      <c r="S34" s="54" t="s">
        <v>43</v>
      </c>
      <c r="T34" s="54" t="s">
        <v>43</v>
      </c>
      <c r="U34" s="54" t="s">
        <v>43</v>
      </c>
      <c r="V34" s="54" t="s">
        <v>43</v>
      </c>
      <c r="W34" s="54" t="s">
        <v>43</v>
      </c>
      <c r="X34" s="54">
        <v>3</v>
      </c>
      <c r="Y34" s="54">
        <v>253</v>
      </c>
      <c r="Z34" s="54">
        <v>19685</v>
      </c>
      <c r="AA34" s="54">
        <v>1</v>
      </c>
      <c r="AB34" s="54">
        <v>12</v>
      </c>
      <c r="AC34" s="54">
        <v>1992</v>
      </c>
      <c r="AD34" s="54">
        <v>1</v>
      </c>
      <c r="AE34" s="54">
        <v>80</v>
      </c>
      <c r="AF34" s="54">
        <v>7150</v>
      </c>
      <c r="AG34" s="54">
        <v>1</v>
      </c>
      <c r="AH34" s="54">
        <v>161</v>
      </c>
      <c r="AI34" s="54">
        <v>10543</v>
      </c>
    </row>
    <row r="35" spans="2:36" s="4" customFormat="1" ht="12.75" customHeight="1" thickTop="1" x14ac:dyDescent="0.3">
      <c r="B35" s="59" t="s">
        <v>150</v>
      </c>
      <c r="C35" s="60"/>
      <c r="D35" s="60"/>
      <c r="E35" s="60"/>
      <c r="F35" s="60"/>
      <c r="G35" s="60"/>
      <c r="H35" s="60"/>
      <c r="I35" s="59" t="s">
        <v>151</v>
      </c>
      <c r="J35" s="60"/>
      <c r="K35" s="60"/>
      <c r="L35" s="60"/>
      <c r="M35" s="60"/>
      <c r="N35" s="60"/>
      <c r="O35" s="60"/>
      <c r="P35" s="60"/>
      <c r="Q35" s="60"/>
      <c r="R35" s="59" t="s">
        <v>152</v>
      </c>
      <c r="S35" s="60"/>
      <c r="T35" s="60"/>
      <c r="U35" s="60"/>
      <c r="V35" s="60"/>
      <c r="W35" s="60"/>
      <c r="X35" s="60"/>
      <c r="Y35" s="60"/>
      <c r="Z35" s="60"/>
      <c r="AA35" s="59" t="s">
        <v>153</v>
      </c>
      <c r="AB35" s="60"/>
      <c r="AC35" s="60"/>
      <c r="AD35" s="60"/>
      <c r="AE35" s="60"/>
      <c r="AF35" s="60"/>
      <c r="AG35" s="60"/>
      <c r="AH35" s="60"/>
      <c r="AI35" s="60"/>
    </row>
    <row r="36" spans="2:36" s="4" customFormat="1" ht="60.75" customHeight="1" x14ac:dyDescent="0.3">
      <c r="B36" s="73" t="s">
        <v>154</v>
      </c>
      <c r="C36" s="73"/>
      <c r="D36" s="73"/>
      <c r="E36" s="73"/>
      <c r="F36" s="73"/>
      <c r="G36" s="73"/>
      <c r="H36" s="73"/>
      <c r="I36" s="73" t="s">
        <v>155</v>
      </c>
      <c r="J36" s="73"/>
      <c r="K36" s="73"/>
      <c r="L36" s="73"/>
      <c r="M36" s="73"/>
      <c r="N36" s="73"/>
      <c r="O36" s="73"/>
      <c r="P36" s="73"/>
      <c r="Q36" s="73"/>
      <c r="R36" s="73" t="s">
        <v>156</v>
      </c>
      <c r="S36" s="73"/>
      <c r="T36" s="73"/>
      <c r="U36" s="73"/>
      <c r="V36" s="73"/>
      <c r="W36" s="73"/>
      <c r="X36" s="73"/>
      <c r="Y36" s="73"/>
      <c r="Z36" s="60"/>
      <c r="AA36" s="73" t="s">
        <v>157</v>
      </c>
      <c r="AB36" s="73"/>
      <c r="AC36" s="73"/>
      <c r="AD36" s="73"/>
      <c r="AE36" s="73"/>
      <c r="AF36" s="73"/>
      <c r="AG36" s="73"/>
      <c r="AH36" s="73"/>
      <c r="AI36" s="73"/>
    </row>
    <row r="37" spans="2:36" s="4" customFormat="1" ht="11.25" customHeight="1" x14ac:dyDescent="0.3">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row>
    <row r="38" spans="2:36" x14ac:dyDescent="0.3">
      <c r="H38" s="47"/>
      <c r="I38" s="47"/>
      <c r="J38" s="47"/>
      <c r="K38" s="47"/>
      <c r="L38" s="47"/>
      <c r="M38" s="47"/>
    </row>
    <row r="40" spans="2:36" x14ac:dyDescent="0.3">
      <c r="C40" s="63">
        <f>SUM(C$15:C$34)</f>
        <v>19</v>
      </c>
      <c r="D40" s="63">
        <f t="shared" ref="D40:AJ40" si="0">SUM(D$15:D$34)</f>
        <v>86829</v>
      </c>
      <c r="E40" s="63">
        <f t="shared" si="0"/>
        <v>328355</v>
      </c>
      <c r="F40" s="63">
        <f t="shared" si="0"/>
        <v>3</v>
      </c>
      <c r="G40" s="63">
        <f t="shared" si="0"/>
        <v>34768</v>
      </c>
      <c r="H40" s="63">
        <f t="shared" si="0"/>
        <v>163782</v>
      </c>
      <c r="I40" s="63">
        <f t="shared" si="0"/>
        <v>0</v>
      </c>
      <c r="J40" s="63">
        <f t="shared" si="0"/>
        <v>0</v>
      </c>
      <c r="K40" s="63">
        <f t="shared" si="0"/>
        <v>0</v>
      </c>
      <c r="L40" s="63">
        <f t="shared" si="0"/>
        <v>1</v>
      </c>
      <c r="M40" s="63">
        <f t="shared" si="0"/>
        <v>35955</v>
      </c>
      <c r="N40" s="63">
        <f t="shared" si="0"/>
        <v>88679</v>
      </c>
      <c r="O40" s="63">
        <f t="shared" si="0"/>
        <v>0</v>
      </c>
      <c r="P40" s="63">
        <f t="shared" si="0"/>
        <v>0</v>
      </c>
      <c r="Q40" s="63">
        <f t="shared" si="0"/>
        <v>0</v>
      </c>
      <c r="R40" s="63">
        <f t="shared" si="0"/>
        <v>1</v>
      </c>
      <c r="S40" s="63">
        <f t="shared" si="0"/>
        <v>6473</v>
      </c>
      <c r="T40" s="63">
        <f t="shared" si="0"/>
        <v>26488</v>
      </c>
      <c r="U40" s="63">
        <f t="shared" si="0"/>
        <v>14</v>
      </c>
      <c r="V40" s="63">
        <f t="shared" si="0"/>
        <v>9633</v>
      </c>
      <c r="W40" s="63">
        <f t="shared" si="0"/>
        <v>49406</v>
      </c>
      <c r="X40" s="63">
        <f t="shared" si="0"/>
        <v>14</v>
      </c>
      <c r="Y40" s="63">
        <f t="shared" si="0"/>
        <v>1307</v>
      </c>
      <c r="Z40" s="63">
        <f t="shared" si="0"/>
        <v>87798</v>
      </c>
      <c r="AA40" s="63">
        <f t="shared" si="0"/>
        <v>1</v>
      </c>
      <c r="AB40" s="63">
        <f t="shared" si="0"/>
        <v>12</v>
      </c>
      <c r="AC40" s="63">
        <f t="shared" si="0"/>
        <v>1992</v>
      </c>
      <c r="AD40" s="63">
        <f t="shared" si="0"/>
        <v>6</v>
      </c>
      <c r="AE40" s="63">
        <f t="shared" si="0"/>
        <v>510</v>
      </c>
      <c r="AF40" s="63">
        <f t="shared" si="0"/>
        <v>37743</v>
      </c>
      <c r="AG40" s="63">
        <f t="shared" si="0"/>
        <v>7</v>
      </c>
      <c r="AH40" s="63">
        <f t="shared" si="0"/>
        <v>785</v>
      </c>
      <c r="AI40" s="63">
        <f t="shared" si="0"/>
        <v>48063</v>
      </c>
      <c r="AJ40" s="63">
        <f t="shared" si="0"/>
        <v>0</v>
      </c>
    </row>
  </sheetData>
  <mergeCells count="44">
    <mergeCell ref="B5:B8"/>
    <mergeCell ref="C5:W5"/>
    <mergeCell ref="C7:C8"/>
    <mergeCell ref="D7:E7"/>
    <mergeCell ref="F7:F8"/>
    <mergeCell ref="G7:H7"/>
    <mergeCell ref="I7:I8"/>
    <mergeCell ref="J7:K7"/>
    <mergeCell ref="L7:L8"/>
    <mergeCell ref="M7:N7"/>
    <mergeCell ref="O6:Q6"/>
    <mergeCell ref="R6:T6"/>
    <mergeCell ref="U6:W6"/>
    <mergeCell ref="B36:H36"/>
    <mergeCell ref="R36:Y36"/>
    <mergeCell ref="I36:Q36"/>
    <mergeCell ref="AA36:AI36"/>
    <mergeCell ref="AB7:AB8"/>
    <mergeCell ref="AC7:AC8"/>
    <mergeCell ref="AD7:AD8"/>
    <mergeCell ref="AE7:AE8"/>
    <mergeCell ref="AF7:AF8"/>
    <mergeCell ref="V7:W7"/>
    <mergeCell ref="X7:X8"/>
    <mergeCell ref="Y7:Y8"/>
    <mergeCell ref="AA7:AA8"/>
    <mergeCell ref="Z7:Z8"/>
    <mergeCell ref="O7:O8"/>
    <mergeCell ref="P7:Q7"/>
    <mergeCell ref="AA6:AC6"/>
    <mergeCell ref="AG7:AG8"/>
    <mergeCell ref="C6:E6"/>
    <mergeCell ref="X5:AI5"/>
    <mergeCell ref="F6:H6"/>
    <mergeCell ref="I6:K6"/>
    <mergeCell ref="L6:N6"/>
    <mergeCell ref="AD6:AF6"/>
    <mergeCell ref="AG6:AI6"/>
    <mergeCell ref="X6:Z6"/>
    <mergeCell ref="AH7:AH8"/>
    <mergeCell ref="AI7:AI8"/>
    <mergeCell ref="R7:R8"/>
    <mergeCell ref="S7:T7"/>
    <mergeCell ref="U7:U8"/>
  </mergeCells>
  <phoneticPr fontId="1" type="noConversion"/>
  <pageMargins left="0.7" right="0.7" top="0.75" bottom="0.75" header="0.3" footer="0.3"/>
  <pageSetup paperSize="9" scale="46" orientation="landscape" r:id="rId1"/>
  <colBreaks count="3" manualBreakCount="3">
    <brk id="8" max="36" man="1"/>
    <brk id="17" max="36" man="1"/>
    <brk id="26" max="3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Q39"/>
  <sheetViews>
    <sheetView view="pageBreakPreview" zoomScaleNormal="100" zoomScaleSheetLayoutView="100" workbookViewId="0">
      <selection activeCell="M15" sqref="M15"/>
    </sheetView>
  </sheetViews>
  <sheetFormatPr defaultRowHeight="12" x14ac:dyDescent="0.3"/>
  <cols>
    <col min="1" max="1" width="2.125" style="1" customWidth="1"/>
    <col min="2" max="2" width="15.625" style="1" customWidth="1"/>
    <col min="3" max="8" width="9.5" style="4" customWidth="1"/>
    <col min="9" max="11" width="10.5" style="4" customWidth="1"/>
    <col min="12" max="16" width="10.5" style="1" customWidth="1"/>
    <col min="17" max="17" width="9" style="1"/>
    <col min="18" max="18" width="2.625" style="1" customWidth="1"/>
    <col min="19" max="16384" width="9" style="1"/>
  </cols>
  <sheetData>
    <row r="1" spans="2:17" x14ac:dyDescent="0.3">
      <c r="J1" s="1"/>
      <c r="K1" s="1"/>
    </row>
    <row r="2" spans="2:17" ht="16.5" x14ac:dyDescent="0.3">
      <c r="B2" s="2" t="s">
        <v>23</v>
      </c>
      <c r="J2" s="1"/>
      <c r="K2" s="1"/>
    </row>
    <row r="3" spans="2:17" x14ac:dyDescent="0.3">
      <c r="J3" s="1"/>
      <c r="K3" s="1"/>
    </row>
    <row r="4" spans="2:17" ht="12" customHeight="1" thickBot="1" x14ac:dyDescent="0.35">
      <c r="J4" s="1"/>
      <c r="K4" s="1"/>
      <c r="Q4" s="3" t="s">
        <v>24</v>
      </c>
    </row>
    <row r="5" spans="2:17" ht="28.5" customHeight="1" thickTop="1" x14ac:dyDescent="0.3">
      <c r="B5" s="74" t="s">
        <v>0</v>
      </c>
      <c r="C5" s="80" t="s">
        <v>1</v>
      </c>
      <c r="D5" s="82" t="s">
        <v>25</v>
      </c>
      <c r="E5" s="70" t="s">
        <v>26</v>
      </c>
      <c r="F5" s="78"/>
      <c r="G5" s="78"/>
      <c r="H5" s="78"/>
      <c r="I5" s="78"/>
      <c r="J5" s="77"/>
      <c r="K5" s="82" t="s">
        <v>29</v>
      </c>
      <c r="L5" s="70" t="s">
        <v>30</v>
      </c>
      <c r="M5" s="78"/>
      <c r="N5" s="78"/>
      <c r="O5" s="77"/>
      <c r="P5" s="70" t="s">
        <v>32</v>
      </c>
      <c r="Q5" s="78"/>
    </row>
    <row r="6" spans="2:17" s="4" customFormat="1" ht="87" customHeight="1" x14ac:dyDescent="0.3">
      <c r="B6" s="76"/>
      <c r="C6" s="81"/>
      <c r="D6" s="83"/>
      <c r="E6" s="19" t="s">
        <v>27</v>
      </c>
      <c r="F6" s="20" t="s">
        <v>35</v>
      </c>
      <c r="G6" s="19" t="s">
        <v>28</v>
      </c>
      <c r="H6" s="20" t="s">
        <v>36</v>
      </c>
      <c r="I6" s="19" t="s">
        <v>37</v>
      </c>
      <c r="J6" s="20" t="s">
        <v>158</v>
      </c>
      <c r="K6" s="83"/>
      <c r="L6" s="19" t="s">
        <v>38</v>
      </c>
      <c r="M6" s="20" t="s">
        <v>39</v>
      </c>
      <c r="N6" s="19" t="s">
        <v>40</v>
      </c>
      <c r="O6" s="19" t="s">
        <v>31</v>
      </c>
      <c r="P6" s="19" t="s">
        <v>33</v>
      </c>
      <c r="Q6" s="21" t="s">
        <v>34</v>
      </c>
    </row>
    <row r="7" spans="2:17" s="4" customFormat="1" ht="24" customHeight="1" x14ac:dyDescent="0.3">
      <c r="B7" s="50">
        <v>2018</v>
      </c>
      <c r="C7" s="55">
        <v>57</v>
      </c>
      <c r="D7" s="55" t="s">
        <v>43</v>
      </c>
      <c r="E7" s="55">
        <v>9</v>
      </c>
      <c r="F7" s="55">
        <v>3</v>
      </c>
      <c r="G7" s="55">
        <v>11</v>
      </c>
      <c r="H7" s="55">
        <v>9</v>
      </c>
      <c r="I7" s="55" t="s">
        <v>43</v>
      </c>
      <c r="J7" s="55">
        <v>13</v>
      </c>
      <c r="K7" s="55">
        <v>1</v>
      </c>
      <c r="L7" s="55">
        <v>5</v>
      </c>
      <c r="M7" s="55">
        <v>5</v>
      </c>
      <c r="N7" s="55">
        <v>1</v>
      </c>
      <c r="O7" s="55" t="s">
        <v>43</v>
      </c>
      <c r="P7" s="55" t="s">
        <v>43</v>
      </c>
      <c r="Q7" s="55" t="s">
        <v>43</v>
      </c>
    </row>
    <row r="8" spans="2:17" s="4" customFormat="1" ht="24" customHeight="1" x14ac:dyDescent="0.3">
      <c r="B8" s="50">
        <v>2019</v>
      </c>
      <c r="C8" s="55">
        <v>56</v>
      </c>
      <c r="D8" s="55" t="s">
        <v>43</v>
      </c>
      <c r="E8" s="55">
        <v>9</v>
      </c>
      <c r="F8" s="55">
        <v>3</v>
      </c>
      <c r="G8" s="55">
        <v>11</v>
      </c>
      <c r="H8" s="55">
        <v>9</v>
      </c>
      <c r="I8" s="55" t="s">
        <v>43</v>
      </c>
      <c r="J8" s="55">
        <v>12</v>
      </c>
      <c r="K8" s="55">
        <v>1</v>
      </c>
      <c r="L8" s="55">
        <v>5</v>
      </c>
      <c r="M8" s="55">
        <v>5</v>
      </c>
      <c r="N8" s="55">
        <v>1</v>
      </c>
      <c r="O8" s="55" t="s">
        <v>43</v>
      </c>
      <c r="P8" s="55" t="s">
        <v>43</v>
      </c>
      <c r="Q8" s="55" t="s">
        <v>43</v>
      </c>
    </row>
    <row r="9" spans="2:17" s="4" customFormat="1" ht="24" customHeight="1" x14ac:dyDescent="0.3">
      <c r="B9" s="50">
        <v>2020</v>
      </c>
      <c r="C9" s="55">
        <v>51</v>
      </c>
      <c r="D9" s="55" t="s">
        <v>43</v>
      </c>
      <c r="E9" s="55">
        <v>9</v>
      </c>
      <c r="F9" s="55">
        <v>3</v>
      </c>
      <c r="G9" s="55">
        <v>10</v>
      </c>
      <c r="H9" s="55">
        <v>9</v>
      </c>
      <c r="I9" s="55" t="s">
        <v>43</v>
      </c>
      <c r="J9" s="55">
        <v>9</v>
      </c>
      <c r="K9" s="55" t="s">
        <v>43</v>
      </c>
      <c r="L9" s="55">
        <v>5</v>
      </c>
      <c r="M9" s="55">
        <v>5</v>
      </c>
      <c r="N9" s="55">
        <v>1</v>
      </c>
      <c r="O9" s="55" t="s">
        <v>43</v>
      </c>
      <c r="P9" s="55" t="s">
        <v>43</v>
      </c>
      <c r="Q9" s="55" t="s">
        <v>43</v>
      </c>
    </row>
    <row r="10" spans="2:17" s="7" customFormat="1" ht="24" customHeight="1" x14ac:dyDescent="0.3">
      <c r="B10" s="50">
        <v>2021</v>
      </c>
      <c r="C10" s="55">
        <v>47</v>
      </c>
      <c r="D10" s="55">
        <v>0</v>
      </c>
      <c r="E10" s="55">
        <v>9</v>
      </c>
      <c r="F10" s="55">
        <v>3</v>
      </c>
      <c r="G10" s="55">
        <v>9</v>
      </c>
      <c r="H10" s="55">
        <v>6</v>
      </c>
      <c r="I10" s="55">
        <v>0</v>
      </c>
      <c r="J10" s="55">
        <v>9</v>
      </c>
      <c r="K10" s="55">
        <v>0</v>
      </c>
      <c r="L10" s="55">
        <v>5</v>
      </c>
      <c r="M10" s="55">
        <v>5</v>
      </c>
      <c r="N10" s="55">
        <v>1</v>
      </c>
      <c r="O10" s="55">
        <v>0</v>
      </c>
      <c r="P10" s="55">
        <v>0</v>
      </c>
      <c r="Q10" s="55">
        <v>0</v>
      </c>
    </row>
    <row r="11" spans="2:17" s="7" customFormat="1" ht="24" customHeight="1" x14ac:dyDescent="0.3">
      <c r="B11" s="50">
        <v>2022</v>
      </c>
      <c r="C11" s="55">
        <v>46</v>
      </c>
      <c r="D11" s="55" t="s">
        <v>43</v>
      </c>
      <c r="E11" s="55">
        <v>10</v>
      </c>
      <c r="F11" s="55">
        <v>3</v>
      </c>
      <c r="G11" s="55">
        <v>9</v>
      </c>
      <c r="H11" s="55">
        <v>5</v>
      </c>
      <c r="I11" s="55" t="s">
        <v>43</v>
      </c>
      <c r="J11" s="55">
        <v>8</v>
      </c>
      <c r="K11" s="55" t="s">
        <v>43</v>
      </c>
      <c r="L11" s="55">
        <v>5</v>
      </c>
      <c r="M11" s="55">
        <v>5</v>
      </c>
      <c r="N11" s="55">
        <v>1</v>
      </c>
      <c r="O11" s="55" t="s">
        <v>43</v>
      </c>
      <c r="P11" s="55" t="s">
        <v>43</v>
      </c>
      <c r="Q11" s="55" t="s">
        <v>43</v>
      </c>
    </row>
    <row r="12" spans="2:17" s="7" customFormat="1" ht="24" customHeight="1" x14ac:dyDescent="0.3">
      <c r="B12" s="34">
        <v>2023</v>
      </c>
      <c r="C12" s="12">
        <v>46</v>
      </c>
      <c r="D12" s="12" t="s">
        <v>43</v>
      </c>
      <c r="E12" s="12">
        <v>10</v>
      </c>
      <c r="F12" s="12">
        <v>3</v>
      </c>
      <c r="G12" s="12">
        <v>9</v>
      </c>
      <c r="H12" s="12">
        <v>5</v>
      </c>
      <c r="I12" s="12" t="s">
        <v>43</v>
      </c>
      <c r="J12" s="12">
        <v>8</v>
      </c>
      <c r="K12" s="12" t="s">
        <v>43</v>
      </c>
      <c r="L12" s="12">
        <v>5</v>
      </c>
      <c r="M12" s="12">
        <v>5</v>
      </c>
      <c r="N12" s="12">
        <v>1</v>
      </c>
      <c r="O12" s="12" t="s">
        <v>43</v>
      </c>
      <c r="P12" s="12" t="s">
        <v>43</v>
      </c>
      <c r="Q12" s="12" t="s">
        <v>43</v>
      </c>
    </row>
    <row r="13" spans="2:17" s="4" customFormat="1" ht="26.1" customHeight="1" x14ac:dyDescent="0.3">
      <c r="B13" s="9" t="s">
        <v>2</v>
      </c>
      <c r="C13" s="5">
        <v>2</v>
      </c>
      <c r="D13" s="5" t="s">
        <v>43</v>
      </c>
      <c r="E13" s="5" t="s">
        <v>43</v>
      </c>
      <c r="F13" s="5" t="s">
        <v>43</v>
      </c>
      <c r="G13" s="5" t="s">
        <v>43</v>
      </c>
      <c r="H13" s="5" t="s">
        <v>43</v>
      </c>
      <c r="I13" s="5" t="s">
        <v>43</v>
      </c>
      <c r="J13" s="5">
        <v>1</v>
      </c>
      <c r="K13" s="5" t="s">
        <v>43</v>
      </c>
      <c r="L13" s="5" t="s">
        <v>43</v>
      </c>
      <c r="M13" s="5" t="s">
        <v>43</v>
      </c>
      <c r="N13" s="5">
        <v>1</v>
      </c>
      <c r="O13" s="12" t="s">
        <v>43</v>
      </c>
      <c r="P13" s="12" t="s">
        <v>43</v>
      </c>
      <c r="Q13" s="12" t="s">
        <v>43</v>
      </c>
    </row>
    <row r="14" spans="2:17" s="4" customFormat="1" ht="26.1" customHeight="1" x14ac:dyDescent="0.3">
      <c r="B14" s="9" t="s">
        <v>3</v>
      </c>
      <c r="C14" s="5">
        <v>6</v>
      </c>
      <c r="D14" s="5" t="s">
        <v>43</v>
      </c>
      <c r="E14" s="5">
        <v>2</v>
      </c>
      <c r="F14" s="5">
        <v>1</v>
      </c>
      <c r="G14" s="5" t="s">
        <v>43</v>
      </c>
      <c r="H14" s="5" t="s">
        <v>43</v>
      </c>
      <c r="I14" s="5" t="s">
        <v>43</v>
      </c>
      <c r="J14" s="5">
        <v>1</v>
      </c>
      <c r="K14" s="5" t="s">
        <v>43</v>
      </c>
      <c r="L14" s="5">
        <v>1</v>
      </c>
      <c r="M14" s="5">
        <v>1</v>
      </c>
      <c r="N14" s="5" t="s">
        <v>43</v>
      </c>
      <c r="O14" s="5" t="s">
        <v>43</v>
      </c>
      <c r="P14" s="5" t="s">
        <v>43</v>
      </c>
      <c r="Q14" s="5" t="s">
        <v>43</v>
      </c>
    </row>
    <row r="15" spans="2:17" s="4" customFormat="1" ht="26.1" customHeight="1" x14ac:dyDescent="0.3">
      <c r="B15" s="9" t="s">
        <v>4</v>
      </c>
      <c r="C15" s="5">
        <v>4</v>
      </c>
      <c r="D15" s="5" t="s">
        <v>43</v>
      </c>
      <c r="E15" s="5" t="s">
        <v>43</v>
      </c>
      <c r="F15" s="5" t="s">
        <v>43</v>
      </c>
      <c r="G15" s="5">
        <v>1</v>
      </c>
      <c r="H15" s="5">
        <v>1</v>
      </c>
      <c r="I15" s="5" t="s">
        <v>43</v>
      </c>
      <c r="J15" s="5">
        <v>1</v>
      </c>
      <c r="K15" s="5" t="s">
        <v>43</v>
      </c>
      <c r="L15" s="5">
        <v>1</v>
      </c>
      <c r="M15" s="5" t="s">
        <v>43</v>
      </c>
      <c r="N15" s="5" t="s">
        <v>43</v>
      </c>
      <c r="O15" s="5" t="s">
        <v>43</v>
      </c>
      <c r="P15" s="5" t="s">
        <v>43</v>
      </c>
      <c r="Q15" s="5" t="s">
        <v>43</v>
      </c>
    </row>
    <row r="16" spans="2:17" s="4" customFormat="1" ht="26.1" customHeight="1" x14ac:dyDescent="0.3">
      <c r="B16" s="9" t="s">
        <v>5</v>
      </c>
      <c r="C16" s="5" t="s">
        <v>43</v>
      </c>
      <c r="D16" s="35" t="s">
        <v>43</v>
      </c>
      <c r="E16" s="35" t="s">
        <v>43</v>
      </c>
      <c r="F16" s="35" t="s">
        <v>43</v>
      </c>
      <c r="G16" s="35" t="s">
        <v>43</v>
      </c>
      <c r="H16" s="35" t="s">
        <v>43</v>
      </c>
      <c r="I16" s="35" t="s">
        <v>43</v>
      </c>
      <c r="J16" s="35" t="s">
        <v>43</v>
      </c>
      <c r="K16" s="35" t="s">
        <v>43</v>
      </c>
      <c r="L16" s="35" t="s">
        <v>43</v>
      </c>
      <c r="M16" s="35" t="s">
        <v>43</v>
      </c>
      <c r="N16" s="35" t="s">
        <v>43</v>
      </c>
      <c r="O16" s="35" t="s">
        <v>43</v>
      </c>
      <c r="P16" s="35" t="s">
        <v>43</v>
      </c>
      <c r="Q16" s="35" t="s">
        <v>43</v>
      </c>
    </row>
    <row r="17" spans="2:17" s="4" customFormat="1" ht="26.1" customHeight="1" x14ac:dyDescent="0.3">
      <c r="B17" s="9" t="s">
        <v>6</v>
      </c>
      <c r="C17" s="5">
        <v>1</v>
      </c>
      <c r="D17" s="35" t="s">
        <v>43</v>
      </c>
      <c r="E17" s="35">
        <v>1</v>
      </c>
      <c r="F17" s="35" t="s">
        <v>43</v>
      </c>
      <c r="G17" s="35" t="s">
        <v>43</v>
      </c>
      <c r="H17" s="35" t="s">
        <v>43</v>
      </c>
      <c r="I17" s="35" t="s">
        <v>43</v>
      </c>
      <c r="J17" s="35" t="s">
        <v>43</v>
      </c>
      <c r="K17" s="35" t="s">
        <v>43</v>
      </c>
      <c r="L17" s="35" t="s">
        <v>43</v>
      </c>
      <c r="M17" s="35" t="s">
        <v>43</v>
      </c>
      <c r="N17" s="35" t="s">
        <v>43</v>
      </c>
      <c r="O17" s="35" t="s">
        <v>43</v>
      </c>
      <c r="P17" s="35" t="s">
        <v>43</v>
      </c>
      <c r="Q17" s="35" t="s">
        <v>43</v>
      </c>
    </row>
    <row r="18" spans="2:17" s="4" customFormat="1" ht="26.1" customHeight="1" x14ac:dyDescent="0.3">
      <c r="B18" s="9" t="s">
        <v>7</v>
      </c>
      <c r="C18" s="5">
        <v>4</v>
      </c>
      <c r="D18" s="5" t="s">
        <v>43</v>
      </c>
      <c r="E18" s="5" t="s">
        <v>43</v>
      </c>
      <c r="F18" s="5" t="s">
        <v>43</v>
      </c>
      <c r="G18" s="5" t="s">
        <v>43</v>
      </c>
      <c r="H18" s="5" t="s">
        <v>43</v>
      </c>
      <c r="I18" s="5" t="s">
        <v>43</v>
      </c>
      <c r="J18" s="5">
        <v>3</v>
      </c>
      <c r="K18" s="5" t="s">
        <v>43</v>
      </c>
      <c r="L18" s="5">
        <v>1</v>
      </c>
      <c r="M18" s="5" t="s">
        <v>43</v>
      </c>
      <c r="N18" s="5" t="s">
        <v>43</v>
      </c>
      <c r="O18" s="5" t="s">
        <v>43</v>
      </c>
      <c r="P18" s="5" t="s">
        <v>43</v>
      </c>
      <c r="Q18" s="5" t="s">
        <v>43</v>
      </c>
    </row>
    <row r="19" spans="2:17" s="4" customFormat="1" ht="26.1" customHeight="1" x14ac:dyDescent="0.3">
      <c r="B19" s="9" t="s">
        <v>8</v>
      </c>
      <c r="C19" s="5">
        <v>3</v>
      </c>
      <c r="D19" s="5" t="s">
        <v>43</v>
      </c>
      <c r="E19" s="5" t="s">
        <v>43</v>
      </c>
      <c r="F19" s="5" t="s">
        <v>43</v>
      </c>
      <c r="G19" s="5">
        <v>1</v>
      </c>
      <c r="H19" s="5">
        <v>1</v>
      </c>
      <c r="I19" s="5" t="s">
        <v>43</v>
      </c>
      <c r="J19" s="5" t="s">
        <v>43</v>
      </c>
      <c r="K19" s="5" t="s">
        <v>43</v>
      </c>
      <c r="L19" s="5" t="s">
        <v>43</v>
      </c>
      <c r="M19" s="5">
        <v>1</v>
      </c>
      <c r="N19" s="5" t="s">
        <v>43</v>
      </c>
      <c r="O19" s="5" t="s">
        <v>43</v>
      </c>
      <c r="P19" s="5" t="s">
        <v>43</v>
      </c>
      <c r="Q19" s="5" t="s">
        <v>43</v>
      </c>
    </row>
    <row r="20" spans="2:17" s="4" customFormat="1" ht="26.1" customHeight="1" x14ac:dyDescent="0.3">
      <c r="B20" s="9" t="s">
        <v>9</v>
      </c>
      <c r="C20" s="5" t="s">
        <v>43</v>
      </c>
      <c r="D20" s="35" t="s">
        <v>43</v>
      </c>
      <c r="E20" s="35" t="s">
        <v>43</v>
      </c>
      <c r="F20" s="35" t="s">
        <v>43</v>
      </c>
      <c r="G20" s="35" t="s">
        <v>43</v>
      </c>
      <c r="H20" s="35" t="s">
        <v>43</v>
      </c>
      <c r="I20" s="35" t="s">
        <v>43</v>
      </c>
      <c r="J20" s="35" t="s">
        <v>43</v>
      </c>
      <c r="K20" s="35" t="s">
        <v>43</v>
      </c>
      <c r="L20" s="35" t="s">
        <v>43</v>
      </c>
      <c r="M20" s="35" t="s">
        <v>43</v>
      </c>
      <c r="N20" s="35" t="s">
        <v>43</v>
      </c>
      <c r="O20" s="35" t="s">
        <v>43</v>
      </c>
      <c r="P20" s="35" t="s">
        <v>43</v>
      </c>
      <c r="Q20" s="35" t="s">
        <v>43</v>
      </c>
    </row>
    <row r="21" spans="2:17" s="4" customFormat="1" ht="26.1" customHeight="1" x14ac:dyDescent="0.3">
      <c r="B21" s="9" t="s">
        <v>10</v>
      </c>
      <c r="C21" s="5">
        <v>2</v>
      </c>
      <c r="D21" s="5" t="s">
        <v>43</v>
      </c>
      <c r="E21" s="5" t="s">
        <v>43</v>
      </c>
      <c r="F21" s="5" t="s">
        <v>43</v>
      </c>
      <c r="G21" s="5">
        <v>1</v>
      </c>
      <c r="H21" s="5" t="s">
        <v>43</v>
      </c>
      <c r="I21" s="5" t="s">
        <v>43</v>
      </c>
      <c r="J21" s="5">
        <v>1</v>
      </c>
      <c r="K21" s="5" t="s">
        <v>43</v>
      </c>
      <c r="L21" s="5" t="s">
        <v>43</v>
      </c>
      <c r="M21" s="35" t="s">
        <v>43</v>
      </c>
      <c r="N21" s="35" t="s">
        <v>43</v>
      </c>
      <c r="O21" s="35" t="s">
        <v>43</v>
      </c>
      <c r="P21" s="35" t="s">
        <v>43</v>
      </c>
      <c r="Q21" s="35" t="s">
        <v>43</v>
      </c>
    </row>
    <row r="22" spans="2:17" s="4" customFormat="1" ht="26.1" customHeight="1" x14ac:dyDescent="0.3">
      <c r="B22" s="9" t="s">
        <v>11</v>
      </c>
      <c r="C22" s="5">
        <v>1</v>
      </c>
      <c r="D22" s="5" t="s">
        <v>43</v>
      </c>
      <c r="E22" s="5">
        <v>1</v>
      </c>
      <c r="F22" s="35" t="s">
        <v>43</v>
      </c>
      <c r="G22" s="35" t="s">
        <v>43</v>
      </c>
      <c r="H22" s="35" t="s">
        <v>43</v>
      </c>
      <c r="I22" s="35" t="s">
        <v>43</v>
      </c>
      <c r="J22" s="35" t="s">
        <v>43</v>
      </c>
      <c r="K22" s="35" t="s">
        <v>43</v>
      </c>
      <c r="L22" s="35" t="s">
        <v>43</v>
      </c>
      <c r="M22" s="35" t="s">
        <v>43</v>
      </c>
      <c r="N22" s="35" t="s">
        <v>43</v>
      </c>
      <c r="O22" s="35" t="s">
        <v>43</v>
      </c>
      <c r="P22" s="35" t="s">
        <v>43</v>
      </c>
      <c r="Q22" s="35" t="s">
        <v>43</v>
      </c>
    </row>
    <row r="23" spans="2:17" s="4" customFormat="1" ht="26.1" customHeight="1" x14ac:dyDescent="0.3">
      <c r="B23" s="9" t="s">
        <v>12</v>
      </c>
      <c r="C23" s="5">
        <v>3</v>
      </c>
      <c r="D23" s="35" t="s">
        <v>43</v>
      </c>
      <c r="E23" s="35" t="s">
        <v>43</v>
      </c>
      <c r="F23" s="35" t="s">
        <v>43</v>
      </c>
      <c r="G23" s="5">
        <v>1</v>
      </c>
      <c r="H23" s="5">
        <v>1</v>
      </c>
      <c r="I23" s="35" t="s">
        <v>43</v>
      </c>
      <c r="J23" s="35" t="s">
        <v>43</v>
      </c>
      <c r="K23" s="35" t="s">
        <v>43</v>
      </c>
      <c r="L23" s="35" t="s">
        <v>43</v>
      </c>
      <c r="M23" s="5">
        <v>1</v>
      </c>
      <c r="N23" s="35" t="s">
        <v>43</v>
      </c>
      <c r="O23" s="35" t="s">
        <v>43</v>
      </c>
      <c r="P23" s="35" t="s">
        <v>43</v>
      </c>
      <c r="Q23" s="35" t="s">
        <v>43</v>
      </c>
    </row>
    <row r="24" spans="2:17" s="4" customFormat="1" ht="26.1" customHeight="1" x14ac:dyDescent="0.3">
      <c r="B24" s="9" t="s">
        <v>13</v>
      </c>
      <c r="C24" s="5">
        <v>4</v>
      </c>
      <c r="D24" s="5" t="s">
        <v>43</v>
      </c>
      <c r="E24" s="5">
        <v>1</v>
      </c>
      <c r="F24" s="5" t="s">
        <v>43</v>
      </c>
      <c r="G24" s="5">
        <v>1</v>
      </c>
      <c r="H24" s="5">
        <v>1</v>
      </c>
      <c r="I24" s="5" t="s">
        <v>43</v>
      </c>
      <c r="J24" s="35" t="s">
        <v>43</v>
      </c>
      <c r="K24" s="35" t="s">
        <v>43</v>
      </c>
      <c r="L24" s="35" t="s">
        <v>43</v>
      </c>
      <c r="M24" s="5">
        <v>1</v>
      </c>
      <c r="N24" s="35" t="s">
        <v>43</v>
      </c>
      <c r="O24" s="35" t="s">
        <v>43</v>
      </c>
      <c r="P24" s="35" t="s">
        <v>43</v>
      </c>
      <c r="Q24" s="35" t="s">
        <v>43</v>
      </c>
    </row>
    <row r="25" spans="2:17" s="4" customFormat="1" ht="26.1" customHeight="1" x14ac:dyDescent="0.3">
      <c r="B25" s="9" t="s">
        <v>14</v>
      </c>
      <c r="C25" s="5">
        <v>1</v>
      </c>
      <c r="D25" s="35" t="s">
        <v>43</v>
      </c>
      <c r="E25" s="35">
        <v>1</v>
      </c>
      <c r="F25" s="35" t="s">
        <v>43</v>
      </c>
      <c r="G25" s="35" t="s">
        <v>43</v>
      </c>
      <c r="H25" s="35" t="s">
        <v>43</v>
      </c>
      <c r="I25" s="35" t="s">
        <v>43</v>
      </c>
      <c r="J25" s="35" t="s">
        <v>43</v>
      </c>
      <c r="K25" s="35" t="s">
        <v>43</v>
      </c>
      <c r="L25" s="35" t="s">
        <v>43</v>
      </c>
      <c r="M25" s="35" t="s">
        <v>43</v>
      </c>
      <c r="N25" s="35" t="s">
        <v>43</v>
      </c>
      <c r="O25" s="35" t="s">
        <v>43</v>
      </c>
      <c r="P25" s="35" t="s">
        <v>43</v>
      </c>
      <c r="Q25" s="35" t="s">
        <v>43</v>
      </c>
    </row>
    <row r="26" spans="2:17" s="4" customFormat="1" ht="26.1" customHeight="1" x14ac:dyDescent="0.3">
      <c r="B26" s="9" t="s">
        <v>15</v>
      </c>
      <c r="C26" s="5">
        <v>2</v>
      </c>
      <c r="D26" s="35" t="s">
        <v>43</v>
      </c>
      <c r="E26" s="35" t="s">
        <v>43</v>
      </c>
      <c r="F26" s="35" t="s">
        <v>43</v>
      </c>
      <c r="G26" s="5">
        <v>1</v>
      </c>
      <c r="H26" s="35" t="s">
        <v>43</v>
      </c>
      <c r="I26" s="35" t="s">
        <v>43</v>
      </c>
      <c r="J26" s="35" t="s">
        <v>43</v>
      </c>
      <c r="K26" s="35" t="s">
        <v>43</v>
      </c>
      <c r="L26" s="5">
        <v>1</v>
      </c>
      <c r="M26" s="35" t="s">
        <v>43</v>
      </c>
      <c r="N26" s="35" t="s">
        <v>43</v>
      </c>
      <c r="O26" s="35" t="s">
        <v>43</v>
      </c>
      <c r="P26" s="35" t="s">
        <v>43</v>
      </c>
      <c r="Q26" s="35" t="s">
        <v>43</v>
      </c>
    </row>
    <row r="27" spans="2:17" s="4" customFormat="1" ht="26.1" customHeight="1" x14ac:dyDescent="0.3">
      <c r="B27" s="9" t="s">
        <v>16</v>
      </c>
      <c r="C27" s="5">
        <v>3</v>
      </c>
      <c r="D27" s="35" t="s">
        <v>43</v>
      </c>
      <c r="E27" s="5">
        <v>1</v>
      </c>
      <c r="F27" s="5">
        <v>1</v>
      </c>
      <c r="G27" s="35" t="s">
        <v>43</v>
      </c>
      <c r="H27" s="35" t="s">
        <v>43</v>
      </c>
      <c r="I27" s="35" t="s">
        <v>43</v>
      </c>
      <c r="J27" s="5">
        <v>1</v>
      </c>
      <c r="K27" s="35" t="s">
        <v>43</v>
      </c>
      <c r="L27" s="35" t="s">
        <v>43</v>
      </c>
      <c r="M27" s="35" t="s">
        <v>43</v>
      </c>
      <c r="N27" s="35" t="s">
        <v>43</v>
      </c>
      <c r="O27" s="35" t="s">
        <v>43</v>
      </c>
      <c r="P27" s="35" t="s">
        <v>43</v>
      </c>
      <c r="Q27" s="35" t="s">
        <v>43</v>
      </c>
    </row>
    <row r="28" spans="2:17" s="4" customFormat="1" ht="26.1" customHeight="1" x14ac:dyDescent="0.3">
      <c r="B28" s="9" t="s">
        <v>17</v>
      </c>
      <c r="C28" s="5">
        <v>3</v>
      </c>
      <c r="D28" s="35" t="s">
        <v>43</v>
      </c>
      <c r="E28" s="5">
        <v>1</v>
      </c>
      <c r="F28" s="35" t="s">
        <v>43</v>
      </c>
      <c r="G28" s="5">
        <v>1</v>
      </c>
      <c r="H28" s="5" t="s">
        <v>43</v>
      </c>
      <c r="I28" s="35" t="s">
        <v>43</v>
      </c>
      <c r="J28" s="35" t="s">
        <v>43</v>
      </c>
      <c r="K28" s="35" t="s">
        <v>43</v>
      </c>
      <c r="L28" s="35" t="s">
        <v>43</v>
      </c>
      <c r="M28" s="5">
        <v>1</v>
      </c>
      <c r="N28" s="35" t="s">
        <v>43</v>
      </c>
      <c r="O28" s="35" t="s">
        <v>43</v>
      </c>
      <c r="P28" s="35" t="s">
        <v>43</v>
      </c>
      <c r="Q28" s="35" t="s">
        <v>43</v>
      </c>
    </row>
    <row r="29" spans="2:17" s="4" customFormat="1" ht="26.1" customHeight="1" x14ac:dyDescent="0.3">
      <c r="B29" s="9" t="s">
        <v>18</v>
      </c>
      <c r="C29" s="5">
        <v>2</v>
      </c>
      <c r="D29" s="35" t="s">
        <v>43</v>
      </c>
      <c r="E29" s="5">
        <v>1</v>
      </c>
      <c r="F29" s="35" t="s">
        <v>43</v>
      </c>
      <c r="G29" s="35">
        <v>1</v>
      </c>
      <c r="H29" s="35" t="s">
        <v>43</v>
      </c>
      <c r="I29" s="35" t="s">
        <v>43</v>
      </c>
      <c r="J29" s="35" t="s">
        <v>43</v>
      </c>
      <c r="K29" s="35" t="s">
        <v>43</v>
      </c>
      <c r="L29" s="35" t="s">
        <v>43</v>
      </c>
      <c r="M29" s="35" t="s">
        <v>43</v>
      </c>
      <c r="N29" s="35" t="s">
        <v>43</v>
      </c>
      <c r="O29" s="35" t="s">
        <v>43</v>
      </c>
      <c r="P29" s="35" t="s">
        <v>43</v>
      </c>
      <c r="Q29" s="35" t="s">
        <v>43</v>
      </c>
    </row>
    <row r="30" spans="2:17" s="4" customFormat="1" ht="26.1" customHeight="1" x14ac:dyDescent="0.3">
      <c r="B30" s="9" t="s">
        <v>19</v>
      </c>
      <c r="C30" s="5">
        <v>1</v>
      </c>
      <c r="D30" s="35" t="s">
        <v>43</v>
      </c>
      <c r="E30" s="35" t="s">
        <v>43</v>
      </c>
      <c r="F30" s="35" t="s">
        <v>43</v>
      </c>
      <c r="G30" s="5" t="s">
        <v>43</v>
      </c>
      <c r="H30" s="35" t="s">
        <v>43</v>
      </c>
      <c r="I30" s="35" t="s">
        <v>43</v>
      </c>
      <c r="J30" s="35" t="s">
        <v>43</v>
      </c>
      <c r="K30" s="35" t="s">
        <v>43</v>
      </c>
      <c r="L30" s="5">
        <v>1</v>
      </c>
      <c r="M30" s="35" t="s">
        <v>43</v>
      </c>
      <c r="N30" s="35" t="s">
        <v>43</v>
      </c>
      <c r="O30" s="35" t="s">
        <v>43</v>
      </c>
      <c r="P30" s="35" t="s">
        <v>43</v>
      </c>
      <c r="Q30" s="35" t="s">
        <v>43</v>
      </c>
    </row>
    <row r="31" spans="2:17" s="4" customFormat="1" ht="26.1" customHeight="1" x14ac:dyDescent="0.3">
      <c r="B31" s="9" t="s">
        <v>20</v>
      </c>
      <c r="C31" s="5" t="s">
        <v>43</v>
      </c>
      <c r="D31" s="35" t="s">
        <v>43</v>
      </c>
      <c r="E31" s="35" t="s">
        <v>43</v>
      </c>
      <c r="F31" s="35" t="s">
        <v>43</v>
      </c>
      <c r="G31" s="35" t="s">
        <v>43</v>
      </c>
      <c r="H31" s="35" t="s">
        <v>43</v>
      </c>
      <c r="I31" s="35" t="s">
        <v>43</v>
      </c>
      <c r="J31" s="35" t="s">
        <v>43</v>
      </c>
      <c r="K31" s="35" t="s">
        <v>43</v>
      </c>
      <c r="L31" s="35" t="s">
        <v>43</v>
      </c>
      <c r="M31" s="35" t="s">
        <v>43</v>
      </c>
      <c r="N31" s="35" t="s">
        <v>43</v>
      </c>
      <c r="O31" s="35" t="s">
        <v>43</v>
      </c>
      <c r="P31" s="35" t="s">
        <v>43</v>
      </c>
      <c r="Q31" s="35" t="s">
        <v>43</v>
      </c>
    </row>
    <row r="32" spans="2:17" s="4" customFormat="1" ht="26.1" customHeight="1" thickBot="1" x14ac:dyDescent="0.35">
      <c r="B32" s="10" t="s">
        <v>21</v>
      </c>
      <c r="C32" s="13">
        <v>4</v>
      </c>
      <c r="D32" s="13" t="s">
        <v>43</v>
      </c>
      <c r="E32" s="13">
        <v>1</v>
      </c>
      <c r="F32" s="13">
        <v>1</v>
      </c>
      <c r="G32" s="13">
        <v>1</v>
      </c>
      <c r="H32" s="13">
        <v>1</v>
      </c>
      <c r="I32" s="13" t="s">
        <v>43</v>
      </c>
      <c r="J32" s="13" t="s">
        <v>43</v>
      </c>
      <c r="K32" s="13" t="s">
        <v>43</v>
      </c>
      <c r="L32" s="13" t="s">
        <v>43</v>
      </c>
      <c r="M32" s="13" t="s">
        <v>43</v>
      </c>
      <c r="N32" s="13" t="s">
        <v>43</v>
      </c>
      <c r="O32" s="13" t="s">
        <v>43</v>
      </c>
      <c r="P32" s="13" t="s">
        <v>43</v>
      </c>
      <c r="Q32" s="13" t="s">
        <v>43</v>
      </c>
    </row>
    <row r="33" spans="2:17" s="4" customFormat="1" ht="12.75" customHeight="1" thickTop="1" x14ac:dyDescent="0.3">
      <c r="B33" s="11" t="s">
        <v>41</v>
      </c>
      <c r="C33" s="8"/>
      <c r="D33" s="8"/>
      <c r="E33" s="8"/>
      <c r="F33" s="8"/>
      <c r="G33" s="8"/>
      <c r="H33" s="11"/>
      <c r="I33" s="11" t="s">
        <v>42</v>
      </c>
      <c r="J33" s="8"/>
      <c r="K33" s="8"/>
      <c r="L33" s="8"/>
      <c r="M33" s="8"/>
      <c r="N33" s="8"/>
      <c r="O33" s="8"/>
      <c r="P33" s="8"/>
      <c r="Q33" s="8"/>
    </row>
    <row r="34" spans="2:17" s="4" customFormat="1" ht="30" customHeight="1" x14ac:dyDescent="0.3">
      <c r="B34" s="79" t="s">
        <v>126</v>
      </c>
      <c r="C34" s="79"/>
      <c r="D34" s="79"/>
      <c r="E34" s="79"/>
      <c r="F34" s="79"/>
      <c r="G34" s="79"/>
      <c r="H34" s="14"/>
      <c r="I34" s="79" t="s">
        <v>127</v>
      </c>
      <c r="J34" s="79"/>
      <c r="K34" s="79"/>
      <c r="L34" s="79"/>
      <c r="M34" s="79"/>
      <c r="N34" s="79"/>
      <c r="O34" s="79"/>
      <c r="P34" s="79"/>
      <c r="Q34" s="79"/>
    </row>
    <row r="35" spans="2:17" s="4" customFormat="1" ht="11.25" customHeight="1" x14ac:dyDescent="0.3">
      <c r="B35" s="8"/>
      <c r="C35" s="8"/>
      <c r="D35" s="8"/>
      <c r="E35" s="8"/>
      <c r="F35" s="8"/>
      <c r="G35" s="8"/>
      <c r="H35" s="8"/>
      <c r="I35" s="8"/>
      <c r="J35" s="8"/>
      <c r="K35" s="8"/>
      <c r="L35" s="8"/>
      <c r="M35" s="8"/>
      <c r="N35" s="8"/>
      <c r="O35" s="8"/>
      <c r="P35" s="8"/>
      <c r="Q35" s="8"/>
    </row>
    <row r="36" spans="2:17" x14ac:dyDescent="0.3">
      <c r="H36" s="6"/>
      <c r="I36" s="6"/>
      <c r="J36" s="1"/>
      <c r="K36" s="1"/>
    </row>
    <row r="39" spans="2:17" x14ac:dyDescent="0.3">
      <c r="C39" s="63"/>
      <c r="D39" s="63"/>
      <c r="E39" s="63"/>
      <c r="F39" s="63"/>
      <c r="G39" s="63"/>
      <c r="H39" s="63"/>
      <c r="I39" s="63"/>
      <c r="J39" s="63"/>
      <c r="K39" s="63"/>
      <c r="L39" s="63"/>
      <c r="M39" s="63"/>
      <c r="N39" s="63"/>
      <c r="O39" s="63"/>
      <c r="P39" s="63"/>
      <c r="Q39" s="63"/>
    </row>
  </sheetData>
  <mergeCells count="9">
    <mergeCell ref="P5:Q5"/>
    <mergeCell ref="B34:G34"/>
    <mergeCell ref="I34:Q34"/>
    <mergeCell ref="B5:B6"/>
    <mergeCell ref="C5:C6"/>
    <mergeCell ref="D5:D6"/>
    <mergeCell ref="E5:J5"/>
    <mergeCell ref="K5:K6"/>
    <mergeCell ref="L5:O5"/>
  </mergeCells>
  <phoneticPr fontId="1" type="noConversion"/>
  <pageMargins left="0.7" right="0.7" top="0.75" bottom="0.75" header="0.3" footer="0.3"/>
  <pageSetup paperSize="9" scale="46" orientation="landscape" r:id="rId1"/>
  <colBreaks count="1" manualBreakCount="1">
    <brk id="9" max="34"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B2:G25"/>
  <sheetViews>
    <sheetView view="pageBreakPreview" zoomScale="90" zoomScaleNormal="100" zoomScaleSheetLayoutView="90" workbookViewId="0">
      <selection activeCell="G23" sqref="G23"/>
    </sheetView>
  </sheetViews>
  <sheetFormatPr defaultRowHeight="12" x14ac:dyDescent="0.3"/>
  <cols>
    <col min="1" max="1" width="2.125" style="1" customWidth="1"/>
    <col min="2" max="2" width="15.625" style="1" customWidth="1"/>
    <col min="3" max="7" width="18.75" style="4" customWidth="1"/>
    <col min="8" max="8" width="2.625" style="1" customWidth="1"/>
    <col min="9" max="16384" width="9" style="1"/>
  </cols>
  <sheetData>
    <row r="2" spans="2:7" ht="15" x14ac:dyDescent="0.3">
      <c r="B2" s="2" t="s">
        <v>44</v>
      </c>
    </row>
    <row r="4" spans="2:7" ht="12" customHeight="1" thickBot="1" x14ac:dyDescent="0.35">
      <c r="G4" s="3" t="s">
        <v>45</v>
      </c>
    </row>
    <row r="5" spans="2:7" s="4" customFormat="1" ht="30" customHeight="1" thickTop="1" x14ac:dyDescent="0.3">
      <c r="B5" s="74" t="s">
        <v>46</v>
      </c>
      <c r="C5" s="84" t="s">
        <v>47</v>
      </c>
      <c r="D5" s="85"/>
      <c r="E5" s="85"/>
      <c r="F5" s="85"/>
      <c r="G5" s="85"/>
    </row>
    <row r="6" spans="2:7" s="4" customFormat="1" ht="54.95" customHeight="1" x14ac:dyDescent="0.3">
      <c r="B6" s="76"/>
      <c r="C6" s="22" t="s">
        <v>48</v>
      </c>
      <c r="D6" s="23" t="s">
        <v>49</v>
      </c>
      <c r="E6" s="23" t="s">
        <v>50</v>
      </c>
      <c r="F6" s="20" t="s">
        <v>51</v>
      </c>
      <c r="G6" s="24" t="s">
        <v>52</v>
      </c>
    </row>
    <row r="7" spans="2:7" s="4" customFormat="1" ht="20.100000000000001" customHeight="1" x14ac:dyDescent="0.3">
      <c r="B7" s="50">
        <v>2018</v>
      </c>
      <c r="C7" s="55">
        <v>17</v>
      </c>
      <c r="D7" s="55">
        <v>2006390.743</v>
      </c>
      <c r="E7" s="55">
        <v>1805731.9380000001</v>
      </c>
      <c r="F7" s="55">
        <v>1191275.6040000001</v>
      </c>
      <c r="G7" s="55">
        <v>217136</v>
      </c>
    </row>
    <row r="8" spans="2:7" s="4" customFormat="1" ht="20.100000000000001" customHeight="1" x14ac:dyDescent="0.3">
      <c r="B8" s="50">
        <v>2019</v>
      </c>
      <c r="C8" s="55">
        <v>17</v>
      </c>
      <c r="D8" s="55">
        <v>2265101</v>
      </c>
      <c r="E8" s="55">
        <v>2051364</v>
      </c>
      <c r="F8" s="55">
        <v>1442009</v>
      </c>
      <c r="G8" s="55">
        <v>222139</v>
      </c>
    </row>
    <row r="9" spans="2:7" s="4" customFormat="1" ht="20.100000000000001" customHeight="1" x14ac:dyDescent="0.3">
      <c r="B9" s="36">
        <v>2020</v>
      </c>
      <c r="C9" s="55">
        <v>16</v>
      </c>
      <c r="D9" s="55">
        <v>2411597</v>
      </c>
      <c r="E9" s="55">
        <v>2172423</v>
      </c>
      <c r="F9" s="55">
        <v>1566672</v>
      </c>
      <c r="G9" s="55">
        <v>226135</v>
      </c>
    </row>
    <row r="10" spans="2:7" s="4" customFormat="1" ht="20.100000000000001" customHeight="1" x14ac:dyDescent="0.3">
      <c r="B10" s="36">
        <v>2021</v>
      </c>
      <c r="C10" s="55">
        <v>16</v>
      </c>
      <c r="D10" s="55">
        <v>2686867</v>
      </c>
      <c r="E10" s="55">
        <v>2423387</v>
      </c>
      <c r="F10" s="55">
        <v>1885289</v>
      </c>
      <c r="G10" s="55">
        <v>229446</v>
      </c>
    </row>
    <row r="11" spans="2:7" s="4" customFormat="1" ht="20.100000000000001" customHeight="1" x14ac:dyDescent="0.3">
      <c r="B11" s="8">
        <v>2022</v>
      </c>
      <c r="C11" s="62">
        <v>16</v>
      </c>
      <c r="D11" s="55">
        <v>3187254</v>
      </c>
      <c r="E11" s="55">
        <v>2828984</v>
      </c>
      <c r="F11" s="55">
        <v>2190633</v>
      </c>
      <c r="G11" s="55">
        <v>244223</v>
      </c>
    </row>
    <row r="12" spans="2:7" s="7" customFormat="1" ht="26.1" customHeight="1" thickBot="1" x14ac:dyDescent="0.35">
      <c r="B12" s="15">
        <v>2023</v>
      </c>
      <c r="C12" s="37">
        <v>16</v>
      </c>
      <c r="D12" s="37">
        <v>3293212</v>
      </c>
      <c r="E12" s="37">
        <v>2929198</v>
      </c>
      <c r="F12" s="37">
        <v>2069845</v>
      </c>
      <c r="G12" s="37">
        <v>257621</v>
      </c>
    </row>
    <row r="13" spans="2:7" s="4" customFormat="1" ht="12.75" customHeight="1" thickTop="1" x14ac:dyDescent="0.3">
      <c r="B13" s="11"/>
      <c r="C13" s="8"/>
      <c r="D13" s="8"/>
      <c r="E13" s="8"/>
      <c r="F13" s="8"/>
      <c r="G13" s="8"/>
    </row>
    <row r="14" spans="2:7" s="4" customFormat="1" ht="30" customHeight="1" x14ac:dyDescent="0.3">
      <c r="B14" s="79"/>
      <c r="C14" s="79"/>
      <c r="D14" s="79"/>
      <c r="E14" s="79"/>
      <c r="F14" s="79"/>
      <c r="G14" s="79"/>
    </row>
    <row r="15" spans="2:7" s="4" customFormat="1" ht="11.25" customHeight="1" thickBot="1" x14ac:dyDescent="0.35">
      <c r="B15" s="8"/>
      <c r="C15" s="8"/>
      <c r="D15" s="8"/>
      <c r="E15" s="8"/>
      <c r="F15" s="8"/>
      <c r="G15" s="3" t="s">
        <v>45</v>
      </c>
    </row>
    <row r="16" spans="2:7" ht="30" customHeight="1" thickTop="1" x14ac:dyDescent="0.3">
      <c r="B16" s="74" t="s">
        <v>46</v>
      </c>
      <c r="C16" s="78" t="s">
        <v>106</v>
      </c>
      <c r="D16" s="78"/>
      <c r="E16" s="78"/>
      <c r="F16" s="78"/>
      <c r="G16" s="78"/>
    </row>
    <row r="17" spans="2:7" ht="54.95" customHeight="1" x14ac:dyDescent="0.3">
      <c r="B17" s="76"/>
      <c r="C17" s="19" t="s">
        <v>53</v>
      </c>
      <c r="D17" s="20" t="s">
        <v>54</v>
      </c>
      <c r="E17" s="19" t="s">
        <v>55</v>
      </c>
      <c r="F17" s="19" t="s">
        <v>56</v>
      </c>
      <c r="G17" s="25" t="s">
        <v>57</v>
      </c>
    </row>
    <row r="18" spans="2:7" ht="20.100000000000001" customHeight="1" x14ac:dyDescent="0.3">
      <c r="B18" s="50">
        <v>2018</v>
      </c>
      <c r="C18" s="55">
        <v>6</v>
      </c>
      <c r="D18" s="55">
        <v>451103.35649999999</v>
      </c>
      <c r="E18" s="55">
        <v>396344.07209999999</v>
      </c>
      <c r="F18" s="55">
        <v>308300</v>
      </c>
      <c r="G18" s="55">
        <v>33096</v>
      </c>
    </row>
    <row r="19" spans="2:7" ht="20.100000000000001" customHeight="1" x14ac:dyDescent="0.3">
      <c r="B19" s="50">
        <v>2019</v>
      </c>
      <c r="C19" s="55">
        <v>6</v>
      </c>
      <c r="D19" s="55">
        <v>557672</v>
      </c>
      <c r="E19" s="55">
        <v>488093</v>
      </c>
      <c r="F19" s="55">
        <v>362781</v>
      </c>
      <c r="G19" s="55">
        <v>35378</v>
      </c>
    </row>
    <row r="20" spans="2:7" ht="20.100000000000001" customHeight="1" x14ac:dyDescent="0.3">
      <c r="B20" s="36">
        <v>2020</v>
      </c>
      <c r="C20" s="55">
        <v>6</v>
      </c>
      <c r="D20" s="55">
        <v>629060</v>
      </c>
      <c r="E20" s="55">
        <v>550722</v>
      </c>
      <c r="F20" s="55">
        <v>409194</v>
      </c>
      <c r="G20" s="55">
        <v>35679</v>
      </c>
    </row>
    <row r="21" spans="2:7" ht="20.100000000000001" customHeight="1" x14ac:dyDescent="0.3">
      <c r="B21" s="36">
        <v>2021</v>
      </c>
      <c r="C21" s="55">
        <v>6</v>
      </c>
      <c r="D21" s="55">
        <v>754012</v>
      </c>
      <c r="E21" s="55">
        <v>589202</v>
      </c>
      <c r="F21" s="55">
        <v>531775</v>
      </c>
      <c r="G21" s="55">
        <v>36710</v>
      </c>
    </row>
    <row r="22" spans="2:7" s="47" customFormat="1" ht="20.100000000000001" customHeight="1" x14ac:dyDescent="0.3">
      <c r="B22" s="8">
        <v>2022</v>
      </c>
      <c r="C22" s="62">
        <v>6</v>
      </c>
      <c r="D22" s="55">
        <v>916812</v>
      </c>
      <c r="E22" s="55">
        <v>815778</v>
      </c>
      <c r="F22" s="55">
        <v>669270</v>
      </c>
      <c r="G22" s="55">
        <v>37230</v>
      </c>
    </row>
    <row r="23" spans="2:7" ht="26.1" customHeight="1" thickBot="1" x14ac:dyDescent="0.35">
      <c r="B23" s="15">
        <v>2023</v>
      </c>
      <c r="C23" s="37">
        <v>6</v>
      </c>
      <c r="D23" s="37">
        <v>902944</v>
      </c>
      <c r="E23" s="37">
        <v>802399</v>
      </c>
      <c r="F23" s="37">
        <v>588194</v>
      </c>
      <c r="G23" s="37">
        <v>36870</v>
      </c>
    </row>
    <row r="24" spans="2:7" ht="12.75" thickTop="1" x14ac:dyDescent="0.3">
      <c r="B24" s="1" t="s">
        <v>58</v>
      </c>
      <c r="E24" s="16" t="s">
        <v>59</v>
      </c>
    </row>
    <row r="25" spans="2:7" x14ac:dyDescent="0.3">
      <c r="B25" s="1" t="s">
        <v>60</v>
      </c>
      <c r="E25" s="16" t="s">
        <v>110</v>
      </c>
    </row>
  </sheetData>
  <mergeCells count="5">
    <mergeCell ref="B14:G14"/>
    <mergeCell ref="C5:G5"/>
    <mergeCell ref="B16:B17"/>
    <mergeCell ref="C16:G16"/>
    <mergeCell ref="B5:B6"/>
  </mergeCells>
  <phoneticPr fontId="1" type="noConversion"/>
  <pageMargins left="0.7" right="0.7" top="0.75" bottom="0.75" header="0.3" footer="0.3"/>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2060"/>
  </sheetPr>
  <dimension ref="B2:F29"/>
  <sheetViews>
    <sheetView tabSelected="1" view="pageBreakPreview" zoomScale="90" zoomScaleNormal="100" zoomScaleSheetLayoutView="90" workbookViewId="0">
      <selection activeCell="E12" sqref="E12"/>
    </sheetView>
  </sheetViews>
  <sheetFormatPr defaultRowHeight="12" x14ac:dyDescent="0.3"/>
  <cols>
    <col min="1" max="1" width="2.125" style="1" customWidth="1"/>
    <col min="2" max="2" width="15.625" style="1" customWidth="1"/>
    <col min="3" max="5" width="21.125" style="4" customWidth="1"/>
    <col min="6" max="6" width="24.625" style="4" customWidth="1"/>
    <col min="7" max="7" width="4.75" style="1" customWidth="1"/>
    <col min="8" max="16384" width="9" style="1"/>
  </cols>
  <sheetData>
    <row r="2" spans="2:6" ht="16.5" x14ac:dyDescent="0.3">
      <c r="B2" s="2" t="s">
        <v>61</v>
      </c>
    </row>
    <row r="4" spans="2:6" ht="12" customHeight="1" thickBot="1" x14ac:dyDescent="0.35">
      <c r="F4" s="3" t="s">
        <v>128</v>
      </c>
    </row>
    <row r="5" spans="2:6" s="4" customFormat="1" ht="30" customHeight="1" thickTop="1" x14ac:dyDescent="0.3">
      <c r="B5" s="74" t="s">
        <v>62</v>
      </c>
      <c r="C5" s="88" t="s">
        <v>75</v>
      </c>
      <c r="D5" s="88" t="s">
        <v>76</v>
      </c>
      <c r="E5" s="88" t="s">
        <v>77</v>
      </c>
      <c r="F5" s="90" t="s">
        <v>112</v>
      </c>
    </row>
    <row r="6" spans="2:6" s="4" customFormat="1" ht="33" customHeight="1" x14ac:dyDescent="0.3">
      <c r="B6" s="76"/>
      <c r="C6" s="89"/>
      <c r="D6" s="89"/>
      <c r="E6" s="89"/>
      <c r="F6" s="91"/>
    </row>
    <row r="7" spans="2:6" s="4" customFormat="1" ht="27" customHeight="1" x14ac:dyDescent="0.3">
      <c r="B7" s="50">
        <v>2018</v>
      </c>
      <c r="C7" s="55">
        <v>571583.36699999997</v>
      </c>
      <c r="D7" s="55">
        <v>155648.774</v>
      </c>
      <c r="E7" s="55">
        <v>415934.59299999999</v>
      </c>
      <c r="F7" s="46">
        <v>-260285.81899999999</v>
      </c>
    </row>
    <row r="8" spans="2:6" s="4" customFormat="1" ht="27" customHeight="1" x14ac:dyDescent="0.3">
      <c r="B8" s="50">
        <v>2019</v>
      </c>
      <c r="C8" s="55">
        <v>623993.745</v>
      </c>
      <c r="D8" s="55">
        <v>169266.93900000001</v>
      </c>
      <c r="E8" s="55">
        <v>454726.80599999998</v>
      </c>
      <c r="F8" s="46">
        <v>-285459.86700000003</v>
      </c>
    </row>
    <row r="9" spans="2:6" s="4" customFormat="1" ht="27" customHeight="1" x14ac:dyDescent="0.3">
      <c r="B9" s="50">
        <v>2020</v>
      </c>
      <c r="C9" s="55">
        <v>574866</v>
      </c>
      <c r="D9" s="55">
        <v>189919</v>
      </c>
      <c r="E9" s="55">
        <v>384947</v>
      </c>
      <c r="F9" s="46">
        <v>-195028</v>
      </c>
    </row>
    <row r="10" spans="2:6" s="4" customFormat="1" ht="27" customHeight="1" x14ac:dyDescent="0.3">
      <c r="B10" s="50">
        <v>2021</v>
      </c>
      <c r="C10" s="55">
        <v>791270</v>
      </c>
      <c r="D10" s="55">
        <v>349193</v>
      </c>
      <c r="E10" s="55">
        <v>442077</v>
      </c>
      <c r="F10" s="46">
        <v>-92884</v>
      </c>
    </row>
    <row r="11" spans="2:6" s="4" customFormat="1" ht="27" customHeight="1" x14ac:dyDescent="0.3">
      <c r="B11" s="50">
        <v>2022</v>
      </c>
      <c r="C11" s="55">
        <v>715076</v>
      </c>
      <c r="D11" s="55">
        <v>241580</v>
      </c>
      <c r="E11" s="55">
        <v>473496</v>
      </c>
      <c r="F11" s="46">
        <v>-231917</v>
      </c>
    </row>
    <row r="12" spans="2:6" s="7" customFormat="1" ht="27" customHeight="1" x14ac:dyDescent="0.3">
      <c r="B12" s="34">
        <v>2023</v>
      </c>
      <c r="C12" s="12">
        <v>595080</v>
      </c>
      <c r="D12" s="12">
        <v>189835</v>
      </c>
      <c r="E12" s="45">
        <v>405245</v>
      </c>
      <c r="F12" s="18">
        <v>-215410</v>
      </c>
    </row>
    <row r="13" spans="2:6" s="4" customFormat="1" ht="26.1" customHeight="1" x14ac:dyDescent="0.3">
      <c r="B13" s="9" t="s">
        <v>63</v>
      </c>
      <c r="C13" s="55">
        <v>44097</v>
      </c>
      <c r="D13" s="38">
        <v>12973</v>
      </c>
      <c r="E13" s="38">
        <v>31125</v>
      </c>
      <c r="F13" s="39">
        <v>-18152</v>
      </c>
    </row>
    <row r="14" spans="2:6" s="4" customFormat="1" ht="26.1" customHeight="1" x14ac:dyDescent="0.3">
      <c r="B14" s="9" t="s">
        <v>64</v>
      </c>
      <c r="C14" s="38">
        <v>44046</v>
      </c>
      <c r="D14" s="38">
        <v>15502</v>
      </c>
      <c r="E14" s="38">
        <v>28544</v>
      </c>
      <c r="F14" s="39">
        <v>-13042</v>
      </c>
    </row>
    <row r="15" spans="2:6" s="4" customFormat="1" ht="26.1" customHeight="1" x14ac:dyDescent="0.3">
      <c r="B15" s="9" t="s">
        <v>65</v>
      </c>
      <c r="C15" s="38">
        <v>51984</v>
      </c>
      <c r="D15" s="38">
        <v>20315</v>
      </c>
      <c r="E15" s="38">
        <v>31669</v>
      </c>
      <c r="F15" s="39">
        <v>-11354</v>
      </c>
    </row>
    <row r="16" spans="2:6" s="4" customFormat="1" ht="26.1" customHeight="1" x14ac:dyDescent="0.3">
      <c r="B16" s="9" t="s">
        <v>66</v>
      </c>
      <c r="C16" s="38">
        <v>45130</v>
      </c>
      <c r="D16" s="38">
        <v>18385</v>
      </c>
      <c r="E16" s="38">
        <v>26745</v>
      </c>
      <c r="F16" s="39">
        <v>-8360</v>
      </c>
    </row>
    <row r="17" spans="2:6" s="4" customFormat="1" ht="26.1" customHeight="1" x14ac:dyDescent="0.3">
      <c r="B17" s="9" t="s">
        <v>67</v>
      </c>
      <c r="C17" s="38">
        <v>41646</v>
      </c>
      <c r="D17" s="38">
        <v>14358</v>
      </c>
      <c r="E17" s="38">
        <v>27288</v>
      </c>
      <c r="F17" s="39">
        <v>-12931</v>
      </c>
    </row>
    <row r="18" spans="2:6" s="4" customFormat="1" ht="26.1" customHeight="1" x14ac:dyDescent="0.3">
      <c r="B18" s="9" t="s">
        <v>68</v>
      </c>
      <c r="C18" s="38">
        <v>53424</v>
      </c>
      <c r="D18" s="38">
        <v>18039</v>
      </c>
      <c r="E18" s="38">
        <v>35385</v>
      </c>
      <c r="F18" s="39">
        <v>-17345</v>
      </c>
    </row>
    <row r="19" spans="2:6" s="4" customFormat="1" ht="26.1" customHeight="1" x14ac:dyDescent="0.3">
      <c r="B19" s="9" t="s">
        <v>69</v>
      </c>
      <c r="C19" s="38">
        <v>50167</v>
      </c>
      <c r="D19" s="38">
        <v>17594</v>
      </c>
      <c r="E19" s="38">
        <v>32573</v>
      </c>
      <c r="F19" s="39">
        <v>-14978</v>
      </c>
    </row>
    <row r="20" spans="2:6" s="4" customFormat="1" ht="26.1" customHeight="1" x14ac:dyDescent="0.3">
      <c r="B20" s="9" t="s">
        <v>70</v>
      </c>
      <c r="C20" s="38">
        <v>55115</v>
      </c>
      <c r="D20" s="38">
        <v>17541</v>
      </c>
      <c r="E20" s="38">
        <v>37574</v>
      </c>
      <c r="F20" s="39">
        <v>-20034</v>
      </c>
    </row>
    <row r="21" spans="2:6" s="4" customFormat="1" ht="26.1" customHeight="1" x14ac:dyDescent="0.3">
      <c r="B21" s="9" t="s">
        <v>71</v>
      </c>
      <c r="C21" s="38">
        <v>53367</v>
      </c>
      <c r="D21" s="38">
        <v>15527</v>
      </c>
      <c r="E21" s="38">
        <v>37840</v>
      </c>
      <c r="F21" s="39">
        <v>-22312</v>
      </c>
    </row>
    <row r="22" spans="2:6" s="4" customFormat="1" ht="26.1" customHeight="1" x14ac:dyDescent="0.3">
      <c r="B22" s="9" t="s">
        <v>72</v>
      </c>
      <c r="C22" s="38">
        <v>54899</v>
      </c>
      <c r="D22" s="38">
        <v>13922</v>
      </c>
      <c r="E22" s="38">
        <v>40977</v>
      </c>
      <c r="F22" s="39">
        <v>-27055</v>
      </c>
    </row>
    <row r="23" spans="2:6" s="4" customFormat="1" ht="26.1" customHeight="1" x14ac:dyDescent="0.3">
      <c r="B23" s="9" t="s">
        <v>73</v>
      </c>
      <c r="C23" s="38">
        <v>49979</v>
      </c>
      <c r="D23" s="38">
        <v>14541</v>
      </c>
      <c r="E23" s="38">
        <v>35438</v>
      </c>
      <c r="F23" s="39">
        <v>-20897</v>
      </c>
    </row>
    <row r="24" spans="2:6" s="4" customFormat="1" ht="26.1" customHeight="1" thickBot="1" x14ac:dyDescent="0.35">
      <c r="B24" s="10" t="s">
        <v>74</v>
      </c>
      <c r="C24" s="30">
        <v>51226</v>
      </c>
      <c r="D24" s="31">
        <v>11138</v>
      </c>
      <c r="E24" s="31">
        <v>40088</v>
      </c>
      <c r="F24" s="29">
        <v>-28950</v>
      </c>
    </row>
    <row r="25" spans="2:6" s="4" customFormat="1" ht="12.75" customHeight="1" thickTop="1" x14ac:dyDescent="0.3">
      <c r="B25" s="11" t="s">
        <v>78</v>
      </c>
      <c r="C25" s="8"/>
      <c r="D25" s="86" t="s">
        <v>79</v>
      </c>
      <c r="E25" s="86"/>
      <c r="F25" s="86"/>
    </row>
    <row r="26" spans="2:6" s="4" customFormat="1" ht="30" customHeight="1" x14ac:dyDescent="0.3">
      <c r="B26" s="17" t="s">
        <v>80</v>
      </c>
      <c r="C26" s="14"/>
      <c r="D26" s="87" t="s">
        <v>111</v>
      </c>
      <c r="E26" s="87"/>
      <c r="F26" s="87"/>
    </row>
    <row r="29" spans="2:6" x14ac:dyDescent="0.3">
      <c r="C29" s="63"/>
      <c r="D29" s="63"/>
      <c r="E29" s="63"/>
      <c r="F29" s="63"/>
    </row>
  </sheetData>
  <mergeCells count="7">
    <mergeCell ref="D25:F25"/>
    <mergeCell ref="D26:F26"/>
    <mergeCell ref="B5:B6"/>
    <mergeCell ref="C5:C6"/>
    <mergeCell ref="D5:D6"/>
    <mergeCell ref="E5:E6"/>
    <mergeCell ref="F5:F6"/>
  </mergeCells>
  <phoneticPr fontId="1" type="noConversion"/>
  <pageMargins left="0.7" right="0.7" top="0.75" bottom="0.75" header="0.3" footer="0.3"/>
  <pageSetup paperSize="9" scale="4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B2:M30"/>
  <sheetViews>
    <sheetView view="pageBreakPreview" topLeftCell="E4" zoomScale="90" zoomScaleNormal="100" zoomScaleSheetLayoutView="90" workbookViewId="0">
      <selection activeCell="M24" sqref="M24"/>
    </sheetView>
  </sheetViews>
  <sheetFormatPr defaultRowHeight="12" x14ac:dyDescent="0.3"/>
  <cols>
    <col min="1" max="1" width="2.125" style="1" customWidth="1"/>
    <col min="2" max="2" width="15.625" style="1" customWidth="1"/>
    <col min="3" max="5" width="14.5" style="4" customWidth="1"/>
    <col min="6" max="6" width="16.75" style="4" customWidth="1"/>
    <col min="7" max="7" width="14.5" style="4" customWidth="1"/>
    <col min="8" max="13" width="14.125" style="4" customWidth="1"/>
    <col min="14" max="14" width="2.625" style="1" customWidth="1"/>
    <col min="15" max="16384" width="9" style="1"/>
  </cols>
  <sheetData>
    <row r="2" spans="2:13" ht="16.5" x14ac:dyDescent="0.3">
      <c r="B2" s="2" t="s">
        <v>81</v>
      </c>
    </row>
    <row r="4" spans="2:13" ht="12" customHeight="1" thickBot="1" x14ac:dyDescent="0.35">
      <c r="M4" s="3" t="s">
        <v>128</v>
      </c>
    </row>
    <row r="5" spans="2:13" s="4" customFormat="1" ht="30" customHeight="1" thickTop="1" x14ac:dyDescent="0.3">
      <c r="B5" s="74" t="s">
        <v>62</v>
      </c>
      <c r="C5" s="88" t="s">
        <v>1</v>
      </c>
      <c r="D5" s="88" t="s">
        <v>94</v>
      </c>
      <c r="E5" s="88" t="s">
        <v>82</v>
      </c>
      <c r="F5" s="88" t="s">
        <v>83</v>
      </c>
      <c r="G5" s="88" t="s">
        <v>84</v>
      </c>
      <c r="H5" s="88" t="s">
        <v>85</v>
      </c>
      <c r="I5" s="88" t="s">
        <v>86</v>
      </c>
      <c r="J5" s="88" t="s">
        <v>105</v>
      </c>
      <c r="K5" s="88" t="s">
        <v>87</v>
      </c>
      <c r="L5" s="88" t="s">
        <v>88</v>
      </c>
      <c r="M5" s="90" t="s">
        <v>113</v>
      </c>
    </row>
    <row r="6" spans="2:13" s="4" customFormat="1" ht="50.25" customHeight="1" x14ac:dyDescent="0.3">
      <c r="B6" s="76"/>
      <c r="C6" s="89"/>
      <c r="D6" s="89"/>
      <c r="E6" s="89"/>
      <c r="F6" s="89"/>
      <c r="G6" s="89"/>
      <c r="H6" s="89"/>
      <c r="I6" s="89"/>
      <c r="J6" s="89"/>
      <c r="K6" s="89"/>
      <c r="L6" s="89"/>
      <c r="M6" s="91"/>
    </row>
    <row r="7" spans="2:13" s="4" customFormat="1" ht="27.75" customHeight="1" x14ac:dyDescent="0.3">
      <c r="B7" s="50">
        <v>2018</v>
      </c>
      <c r="C7" s="55">
        <v>155648.774</v>
      </c>
      <c r="D7" s="55">
        <v>27519.530999999999</v>
      </c>
      <c r="E7" s="55">
        <v>174.435</v>
      </c>
      <c r="F7" s="55">
        <v>281.995</v>
      </c>
      <c r="G7" s="55" t="s">
        <v>43</v>
      </c>
      <c r="H7" s="55">
        <v>159.768</v>
      </c>
      <c r="I7" s="55">
        <v>9806.2379999999994</v>
      </c>
      <c r="J7" s="55">
        <v>35845.24</v>
      </c>
      <c r="K7" s="55">
        <v>16162.616</v>
      </c>
      <c r="L7" s="55">
        <v>65691.001000000004</v>
      </c>
      <c r="M7" s="55">
        <v>7.95</v>
      </c>
    </row>
    <row r="8" spans="2:13" s="4" customFormat="1" ht="27.75" customHeight="1" x14ac:dyDescent="0.3">
      <c r="B8" s="50">
        <v>2019</v>
      </c>
      <c r="C8" s="55">
        <v>169266.93900000001</v>
      </c>
      <c r="D8" s="55">
        <v>13788.513999999999</v>
      </c>
      <c r="E8" s="55">
        <v>39.332999999999998</v>
      </c>
      <c r="F8" s="55">
        <v>16.498000000000001</v>
      </c>
      <c r="G8" s="55">
        <v>25.65</v>
      </c>
      <c r="H8" s="55">
        <v>218.846</v>
      </c>
      <c r="I8" s="55">
        <v>14362.338</v>
      </c>
      <c r="J8" s="55">
        <v>29534.12</v>
      </c>
      <c r="K8" s="55">
        <v>22558.121999999999</v>
      </c>
      <c r="L8" s="55">
        <v>88704.118000000002</v>
      </c>
      <c r="M8" s="55">
        <v>19.399999999999999</v>
      </c>
    </row>
    <row r="9" spans="2:13" s="4" customFormat="1" ht="27.75" customHeight="1" x14ac:dyDescent="0.3">
      <c r="B9" s="50">
        <v>2020</v>
      </c>
      <c r="C9" s="55">
        <v>189919</v>
      </c>
      <c r="D9" s="55">
        <v>45927</v>
      </c>
      <c r="E9" s="55">
        <v>155</v>
      </c>
      <c r="F9" s="55">
        <v>52</v>
      </c>
      <c r="G9" s="55" t="s">
        <v>43</v>
      </c>
      <c r="H9" s="55">
        <v>45</v>
      </c>
      <c r="I9" s="55">
        <v>5970</v>
      </c>
      <c r="J9" s="55">
        <v>24429</v>
      </c>
      <c r="K9" s="55">
        <v>11593</v>
      </c>
      <c r="L9" s="55">
        <v>101683</v>
      </c>
      <c r="M9" s="55">
        <v>65</v>
      </c>
    </row>
    <row r="10" spans="2:13" s="4" customFormat="1" ht="27.75" customHeight="1" x14ac:dyDescent="0.3">
      <c r="B10" s="50">
        <v>2021</v>
      </c>
      <c r="C10" s="55">
        <v>349193</v>
      </c>
      <c r="D10" s="55">
        <v>51631</v>
      </c>
      <c r="E10" s="55">
        <v>253</v>
      </c>
      <c r="F10" s="55">
        <v>238</v>
      </c>
      <c r="G10" s="55">
        <v>0</v>
      </c>
      <c r="H10" s="55">
        <v>1</v>
      </c>
      <c r="I10" s="55">
        <v>9408</v>
      </c>
      <c r="J10" s="55">
        <v>29966</v>
      </c>
      <c r="K10" s="55">
        <v>14993</v>
      </c>
      <c r="L10" s="55">
        <v>242380</v>
      </c>
      <c r="M10" s="55">
        <v>324</v>
      </c>
    </row>
    <row r="11" spans="2:13" s="4" customFormat="1" ht="27.75" customHeight="1" x14ac:dyDescent="0.3">
      <c r="B11" s="50">
        <v>2022</v>
      </c>
      <c r="C11" s="55">
        <v>241580</v>
      </c>
      <c r="D11" s="55">
        <v>33056</v>
      </c>
      <c r="E11" s="55">
        <v>64</v>
      </c>
      <c r="F11" s="55">
        <v>547</v>
      </c>
      <c r="G11" s="55">
        <v>0</v>
      </c>
      <c r="H11" s="55">
        <v>0</v>
      </c>
      <c r="I11" s="55">
        <v>3022</v>
      </c>
      <c r="J11" s="55">
        <v>34943</v>
      </c>
      <c r="K11" s="55">
        <v>19701</v>
      </c>
      <c r="L11" s="55">
        <v>150228</v>
      </c>
      <c r="M11" s="55">
        <v>17</v>
      </c>
    </row>
    <row r="12" spans="2:13" s="7" customFormat="1" ht="27.75" customHeight="1" x14ac:dyDescent="0.3">
      <c r="B12" s="34">
        <v>2023</v>
      </c>
      <c r="C12" s="41">
        <v>189835</v>
      </c>
      <c r="D12" s="41">
        <v>49235</v>
      </c>
      <c r="E12" s="41">
        <v>67</v>
      </c>
      <c r="F12" s="41">
        <v>1152</v>
      </c>
      <c r="G12" s="41">
        <v>117</v>
      </c>
      <c r="H12" s="41">
        <v>14</v>
      </c>
      <c r="I12" s="41">
        <v>4417</v>
      </c>
      <c r="J12" s="41">
        <v>32269</v>
      </c>
      <c r="K12" s="41">
        <v>30016</v>
      </c>
      <c r="L12" s="41">
        <v>72467</v>
      </c>
      <c r="M12" s="12">
        <v>81</v>
      </c>
    </row>
    <row r="13" spans="2:13" s="4" customFormat="1" ht="26.1" customHeight="1" x14ac:dyDescent="0.3">
      <c r="B13" s="9" t="s">
        <v>63</v>
      </c>
      <c r="C13" s="40">
        <v>12973</v>
      </c>
      <c r="D13" s="40">
        <v>3108</v>
      </c>
      <c r="E13" s="40">
        <v>0</v>
      </c>
      <c r="F13" s="40">
        <v>75</v>
      </c>
      <c r="G13" s="41">
        <v>0</v>
      </c>
      <c r="H13" s="40">
        <v>0</v>
      </c>
      <c r="I13" s="40">
        <v>108</v>
      </c>
      <c r="J13" s="40">
        <v>3194</v>
      </c>
      <c r="K13" s="40">
        <v>793</v>
      </c>
      <c r="L13" s="40">
        <v>5694</v>
      </c>
      <c r="M13" s="40">
        <v>0</v>
      </c>
    </row>
    <row r="14" spans="2:13" s="4" customFormat="1" ht="26.1" customHeight="1" x14ac:dyDescent="0.3">
      <c r="B14" s="9" t="s">
        <v>64</v>
      </c>
      <c r="C14" s="40">
        <v>15502</v>
      </c>
      <c r="D14" s="40">
        <v>2952</v>
      </c>
      <c r="E14" s="40">
        <v>0</v>
      </c>
      <c r="F14" s="40">
        <v>152</v>
      </c>
      <c r="G14" s="41" t="s">
        <v>43</v>
      </c>
      <c r="H14" s="40">
        <v>1</v>
      </c>
      <c r="I14" s="40">
        <v>288</v>
      </c>
      <c r="J14" s="40">
        <v>3691</v>
      </c>
      <c r="K14" s="40">
        <v>1945</v>
      </c>
      <c r="L14" s="40">
        <v>6456</v>
      </c>
      <c r="M14" s="40">
        <v>18</v>
      </c>
    </row>
    <row r="15" spans="2:13" s="4" customFormat="1" ht="26.1" customHeight="1" x14ac:dyDescent="0.3">
      <c r="B15" s="9" t="s">
        <v>65</v>
      </c>
      <c r="C15" s="40">
        <v>20315</v>
      </c>
      <c r="D15" s="40">
        <v>2790</v>
      </c>
      <c r="E15" s="40">
        <v>4</v>
      </c>
      <c r="F15" s="40">
        <v>59</v>
      </c>
      <c r="G15" s="41">
        <v>0</v>
      </c>
      <c r="H15" s="40">
        <v>0</v>
      </c>
      <c r="I15" s="40">
        <v>346</v>
      </c>
      <c r="J15" s="40">
        <v>6543</v>
      </c>
      <c r="K15" s="40">
        <v>2392</v>
      </c>
      <c r="L15" s="40">
        <v>8180</v>
      </c>
      <c r="M15" s="40">
        <v>2</v>
      </c>
    </row>
    <row r="16" spans="2:13" s="4" customFormat="1" ht="26.1" customHeight="1" x14ac:dyDescent="0.3">
      <c r="B16" s="9" t="s">
        <v>66</v>
      </c>
      <c r="C16" s="40">
        <v>18385</v>
      </c>
      <c r="D16" s="40">
        <v>3588</v>
      </c>
      <c r="E16" s="40">
        <v>0</v>
      </c>
      <c r="F16" s="40">
        <v>52</v>
      </c>
      <c r="G16" s="41">
        <v>0</v>
      </c>
      <c r="H16" s="40">
        <v>2</v>
      </c>
      <c r="I16" s="40">
        <v>550</v>
      </c>
      <c r="J16" s="40">
        <v>3865</v>
      </c>
      <c r="K16" s="40">
        <v>2611</v>
      </c>
      <c r="L16" s="40">
        <v>7716</v>
      </c>
      <c r="M16" s="40">
        <v>0</v>
      </c>
    </row>
    <row r="17" spans="2:13" s="4" customFormat="1" ht="26.1" customHeight="1" x14ac:dyDescent="0.3">
      <c r="B17" s="9" t="s">
        <v>67</v>
      </c>
      <c r="C17" s="40">
        <v>14358</v>
      </c>
      <c r="D17" s="40">
        <v>3834</v>
      </c>
      <c r="E17" s="40">
        <v>2</v>
      </c>
      <c r="F17" s="40">
        <v>102</v>
      </c>
      <c r="G17" s="41">
        <v>0</v>
      </c>
      <c r="H17" s="40">
        <v>1</v>
      </c>
      <c r="I17" s="40">
        <v>295</v>
      </c>
      <c r="J17" s="40">
        <v>1249</v>
      </c>
      <c r="K17" s="40">
        <v>2081</v>
      </c>
      <c r="L17" s="40">
        <v>6790</v>
      </c>
      <c r="M17" s="40">
        <v>3</v>
      </c>
    </row>
    <row r="18" spans="2:13" s="4" customFormat="1" ht="26.1" customHeight="1" x14ac:dyDescent="0.3">
      <c r="B18" s="9" t="s">
        <v>68</v>
      </c>
      <c r="C18" s="40">
        <v>18039</v>
      </c>
      <c r="D18" s="40">
        <v>4642</v>
      </c>
      <c r="E18" s="40">
        <v>4</v>
      </c>
      <c r="F18" s="40">
        <v>141</v>
      </c>
      <c r="G18" s="41">
        <v>0</v>
      </c>
      <c r="H18" s="40">
        <v>1</v>
      </c>
      <c r="I18" s="40">
        <v>399</v>
      </c>
      <c r="J18" s="40">
        <v>2124</v>
      </c>
      <c r="K18" s="40">
        <v>2565</v>
      </c>
      <c r="L18" s="40">
        <v>8152</v>
      </c>
      <c r="M18" s="40">
        <v>12</v>
      </c>
    </row>
    <row r="19" spans="2:13" s="4" customFormat="1" ht="26.1" customHeight="1" x14ac:dyDescent="0.3">
      <c r="B19" s="9" t="s">
        <v>69</v>
      </c>
      <c r="C19" s="40">
        <v>17594</v>
      </c>
      <c r="D19" s="40">
        <v>3759</v>
      </c>
      <c r="E19" s="40">
        <v>11</v>
      </c>
      <c r="F19" s="40">
        <v>68</v>
      </c>
      <c r="G19" s="41">
        <v>0</v>
      </c>
      <c r="H19" s="40">
        <v>1</v>
      </c>
      <c r="I19" s="40">
        <v>726</v>
      </c>
      <c r="J19" s="40">
        <v>1718</v>
      </c>
      <c r="K19" s="40">
        <v>4505</v>
      </c>
      <c r="L19" s="40">
        <v>6797</v>
      </c>
      <c r="M19" s="40">
        <v>9</v>
      </c>
    </row>
    <row r="20" spans="2:13" s="4" customFormat="1" ht="26.1" customHeight="1" x14ac:dyDescent="0.3">
      <c r="B20" s="9" t="s">
        <v>70</v>
      </c>
      <c r="C20" s="40">
        <v>17541</v>
      </c>
      <c r="D20" s="40">
        <v>4069</v>
      </c>
      <c r="E20" s="40">
        <v>23</v>
      </c>
      <c r="F20" s="40">
        <v>138</v>
      </c>
      <c r="G20" s="41">
        <v>117</v>
      </c>
      <c r="H20" s="40">
        <v>0</v>
      </c>
      <c r="I20" s="40">
        <v>222</v>
      </c>
      <c r="J20" s="40">
        <v>1806</v>
      </c>
      <c r="K20" s="40">
        <v>5066</v>
      </c>
      <c r="L20" s="40">
        <v>6089</v>
      </c>
      <c r="M20" s="40">
        <v>11</v>
      </c>
    </row>
    <row r="21" spans="2:13" s="4" customFormat="1" ht="26.1" customHeight="1" x14ac:dyDescent="0.3">
      <c r="B21" s="9" t="s">
        <v>71</v>
      </c>
      <c r="C21" s="40">
        <v>15527</v>
      </c>
      <c r="D21" s="40">
        <v>3823</v>
      </c>
      <c r="E21" s="40">
        <v>2</v>
      </c>
      <c r="F21" s="40">
        <v>59</v>
      </c>
      <c r="G21" s="41">
        <v>0</v>
      </c>
      <c r="H21" s="40">
        <v>1</v>
      </c>
      <c r="I21" s="40">
        <v>493</v>
      </c>
      <c r="J21" s="40">
        <v>1773</v>
      </c>
      <c r="K21" s="40">
        <v>3395</v>
      </c>
      <c r="L21" s="40">
        <v>5977</v>
      </c>
      <c r="M21" s="40">
        <v>4</v>
      </c>
    </row>
    <row r="22" spans="2:13" s="4" customFormat="1" ht="26.1" customHeight="1" x14ac:dyDescent="0.3">
      <c r="B22" s="9" t="s">
        <v>72</v>
      </c>
      <c r="C22" s="40">
        <v>13922</v>
      </c>
      <c r="D22" s="40">
        <v>5335</v>
      </c>
      <c r="E22" s="40">
        <v>7</v>
      </c>
      <c r="F22" s="40">
        <v>100</v>
      </c>
      <c r="G22" s="41" t="s">
        <v>43</v>
      </c>
      <c r="H22" s="40">
        <v>2</v>
      </c>
      <c r="I22" s="40">
        <v>392</v>
      </c>
      <c r="J22" s="40">
        <v>2112</v>
      </c>
      <c r="K22" s="40">
        <v>1777</v>
      </c>
      <c r="L22" s="40">
        <v>4192</v>
      </c>
      <c r="M22" s="40">
        <v>5</v>
      </c>
    </row>
    <row r="23" spans="2:13" s="4" customFormat="1" ht="26.1" customHeight="1" x14ac:dyDescent="0.3">
      <c r="B23" s="9" t="s">
        <v>73</v>
      </c>
      <c r="C23" s="40">
        <v>14541</v>
      </c>
      <c r="D23" s="40">
        <v>6512</v>
      </c>
      <c r="E23" s="40">
        <v>8</v>
      </c>
      <c r="F23" s="40">
        <v>94</v>
      </c>
      <c r="G23" s="41">
        <v>0</v>
      </c>
      <c r="H23" s="40">
        <v>3</v>
      </c>
      <c r="I23" s="40">
        <v>131</v>
      </c>
      <c r="J23" s="40">
        <v>2320</v>
      </c>
      <c r="K23" s="40">
        <v>1778</v>
      </c>
      <c r="L23" s="40">
        <v>3693</v>
      </c>
      <c r="M23" s="40">
        <v>3</v>
      </c>
    </row>
    <row r="24" spans="2:13" s="4" customFormat="1" ht="26.1" customHeight="1" thickBot="1" x14ac:dyDescent="0.35">
      <c r="B24" s="32" t="s">
        <v>74</v>
      </c>
      <c r="C24" s="33">
        <v>11138</v>
      </c>
      <c r="D24" s="31">
        <v>4822</v>
      </c>
      <c r="E24" s="31">
        <v>6</v>
      </c>
      <c r="F24" s="31">
        <v>115</v>
      </c>
      <c r="G24" s="31" t="s">
        <v>43</v>
      </c>
      <c r="H24" s="31">
        <v>1</v>
      </c>
      <c r="I24" s="31">
        <v>466</v>
      </c>
      <c r="J24" s="31">
        <v>1873</v>
      </c>
      <c r="K24" s="31">
        <v>1108</v>
      </c>
      <c r="L24" s="31">
        <v>2731</v>
      </c>
      <c r="M24" s="31">
        <v>15</v>
      </c>
    </row>
    <row r="25" spans="2:13" s="4" customFormat="1" ht="12.75" customHeight="1" thickTop="1" x14ac:dyDescent="0.3">
      <c r="B25" s="11" t="s">
        <v>89</v>
      </c>
      <c r="C25" s="8"/>
      <c r="D25" s="8"/>
      <c r="E25" s="11"/>
      <c r="F25" s="11"/>
      <c r="G25" s="11"/>
      <c r="H25" s="11" t="s">
        <v>79</v>
      </c>
      <c r="I25" s="11"/>
      <c r="J25" s="11"/>
      <c r="K25" s="11"/>
      <c r="L25" s="11"/>
      <c r="M25" s="8"/>
    </row>
    <row r="26" spans="2:13" s="4" customFormat="1" ht="30" customHeight="1" x14ac:dyDescent="0.3">
      <c r="B26" s="17" t="s">
        <v>90</v>
      </c>
      <c r="C26" s="14"/>
      <c r="D26" s="14"/>
      <c r="E26" s="17"/>
      <c r="F26" s="17"/>
      <c r="G26" s="17"/>
      <c r="H26" s="17" t="s">
        <v>114</v>
      </c>
      <c r="I26" s="17"/>
      <c r="J26" s="17"/>
      <c r="K26" s="17"/>
      <c r="L26" s="17"/>
      <c r="M26" s="14"/>
    </row>
    <row r="30" spans="2:13" x14ac:dyDescent="0.3">
      <c r="C30" s="63"/>
      <c r="D30" s="63"/>
      <c r="E30" s="63"/>
      <c r="F30" s="63"/>
      <c r="G30" s="63"/>
      <c r="H30" s="63"/>
      <c r="I30" s="63"/>
      <c r="J30" s="63"/>
      <c r="K30" s="63"/>
      <c r="L30" s="63"/>
      <c r="M30" s="63"/>
    </row>
  </sheetData>
  <mergeCells count="12">
    <mergeCell ref="B5:B6"/>
    <mergeCell ref="C5:C6"/>
    <mergeCell ref="D5:D6"/>
    <mergeCell ref="E5:E6"/>
    <mergeCell ref="M5:M6"/>
    <mergeCell ref="F5:F6"/>
    <mergeCell ref="G5:G6"/>
    <mergeCell ref="H5:H6"/>
    <mergeCell ref="I5:I6"/>
    <mergeCell ref="J5:J6"/>
    <mergeCell ref="K5:K6"/>
    <mergeCell ref="L5:L6"/>
  </mergeCells>
  <phoneticPr fontId="1" type="noConversion"/>
  <pageMargins left="0.7" right="0.7" top="0.75" bottom="0.75" header="0.3" footer="0.3"/>
  <pageSetup paperSize="9" scale="46" orientation="landscape" r:id="rId1"/>
  <colBreaks count="1" manualBreakCount="1">
    <brk id="7" max="34"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7030A0"/>
  </sheetPr>
  <dimension ref="B2:M29"/>
  <sheetViews>
    <sheetView view="pageBreakPreview" zoomScale="90" zoomScaleNormal="100" zoomScaleSheetLayoutView="90" workbookViewId="0">
      <selection activeCell="J22" sqref="J22"/>
    </sheetView>
  </sheetViews>
  <sheetFormatPr defaultRowHeight="12" x14ac:dyDescent="0.3"/>
  <cols>
    <col min="1" max="1" width="2.125" style="1" customWidth="1"/>
    <col min="2" max="2" width="15.625" style="1" customWidth="1"/>
    <col min="3" max="5" width="14.5" style="4" customWidth="1"/>
    <col min="6" max="6" width="16.75" style="4" customWidth="1"/>
    <col min="7" max="7" width="14.5" style="4" customWidth="1"/>
    <col min="8" max="13" width="14.125" style="4" customWidth="1"/>
    <col min="14" max="14" width="2.625" style="1" customWidth="1"/>
    <col min="15" max="16384" width="9" style="1"/>
  </cols>
  <sheetData>
    <row r="2" spans="2:13" ht="16.5" x14ac:dyDescent="0.3">
      <c r="B2" s="2" t="s">
        <v>91</v>
      </c>
    </row>
    <row r="4" spans="2:13" ht="12" customHeight="1" thickBot="1" x14ac:dyDescent="0.35">
      <c r="M4" s="3" t="s">
        <v>128</v>
      </c>
    </row>
    <row r="5" spans="2:13" s="4" customFormat="1" ht="30" customHeight="1" thickTop="1" x14ac:dyDescent="0.3">
      <c r="B5" s="74" t="s">
        <v>62</v>
      </c>
      <c r="C5" s="88" t="s">
        <v>1</v>
      </c>
      <c r="D5" s="88" t="s">
        <v>93</v>
      </c>
      <c r="E5" s="88" t="s">
        <v>82</v>
      </c>
      <c r="F5" s="88" t="s">
        <v>83</v>
      </c>
      <c r="G5" s="88" t="s">
        <v>84</v>
      </c>
      <c r="H5" s="88" t="s">
        <v>85</v>
      </c>
      <c r="I5" s="88" t="s">
        <v>86</v>
      </c>
      <c r="J5" s="88" t="s">
        <v>105</v>
      </c>
      <c r="K5" s="88" t="s">
        <v>87</v>
      </c>
      <c r="L5" s="88" t="s">
        <v>88</v>
      </c>
      <c r="M5" s="90" t="s">
        <v>113</v>
      </c>
    </row>
    <row r="6" spans="2:13" s="4" customFormat="1" ht="50.25" customHeight="1" x14ac:dyDescent="0.3">
      <c r="B6" s="76"/>
      <c r="C6" s="89"/>
      <c r="D6" s="89"/>
      <c r="E6" s="89"/>
      <c r="F6" s="89"/>
      <c r="G6" s="89"/>
      <c r="H6" s="89"/>
      <c r="I6" s="89"/>
      <c r="J6" s="89"/>
      <c r="K6" s="89"/>
      <c r="L6" s="89"/>
      <c r="M6" s="91"/>
    </row>
    <row r="7" spans="2:13" s="4" customFormat="1" ht="28.5" customHeight="1" x14ac:dyDescent="0.3">
      <c r="B7" s="50">
        <v>2018</v>
      </c>
      <c r="C7" s="55">
        <v>415934.59299999999</v>
      </c>
      <c r="D7" s="55">
        <v>31143.911</v>
      </c>
      <c r="E7" s="55">
        <v>60.750999999999998</v>
      </c>
      <c r="F7" s="55">
        <v>11224.99</v>
      </c>
      <c r="G7" s="55">
        <v>16.588000000000001</v>
      </c>
      <c r="H7" s="55">
        <v>232.071</v>
      </c>
      <c r="I7" s="55">
        <v>50054.885999999999</v>
      </c>
      <c r="J7" s="55">
        <v>60618.267</v>
      </c>
      <c r="K7" s="55">
        <v>52356.038999999997</v>
      </c>
      <c r="L7" s="55">
        <v>210206.78099999999</v>
      </c>
      <c r="M7" s="55">
        <v>20.309000000000001</v>
      </c>
    </row>
    <row r="8" spans="2:13" s="4" customFormat="1" ht="28.5" customHeight="1" x14ac:dyDescent="0.3">
      <c r="B8" s="50">
        <v>2019</v>
      </c>
      <c r="C8" s="55">
        <v>454726.80599999998</v>
      </c>
      <c r="D8" s="55">
        <v>37850.572</v>
      </c>
      <c r="E8" s="55">
        <v>158.92699999999999</v>
      </c>
      <c r="F8" s="55">
        <v>9187.3160000000007</v>
      </c>
      <c r="G8" s="55">
        <v>33.090000000000003</v>
      </c>
      <c r="H8" s="55">
        <v>322.27600000000001</v>
      </c>
      <c r="I8" s="55">
        <v>58075.012000000002</v>
      </c>
      <c r="J8" s="55">
        <v>54853.031000000003</v>
      </c>
      <c r="K8" s="55">
        <v>70129.271999999997</v>
      </c>
      <c r="L8" s="55">
        <v>224104.73</v>
      </c>
      <c r="M8" s="55">
        <v>12.58</v>
      </c>
    </row>
    <row r="9" spans="2:13" s="4" customFormat="1" ht="28.5" customHeight="1" x14ac:dyDescent="0.3">
      <c r="B9" s="50">
        <v>2020</v>
      </c>
      <c r="C9" s="55">
        <v>384947</v>
      </c>
      <c r="D9" s="55">
        <v>40603</v>
      </c>
      <c r="E9" s="55">
        <v>317</v>
      </c>
      <c r="F9" s="55">
        <v>6465</v>
      </c>
      <c r="G9" s="55">
        <v>1</v>
      </c>
      <c r="H9" s="55">
        <v>474</v>
      </c>
      <c r="I9" s="55">
        <v>53410</v>
      </c>
      <c r="J9" s="55">
        <v>51268</v>
      </c>
      <c r="K9" s="55">
        <v>74500</v>
      </c>
      <c r="L9" s="55">
        <v>157851</v>
      </c>
      <c r="M9" s="55">
        <v>58</v>
      </c>
    </row>
    <row r="10" spans="2:13" s="4" customFormat="1" ht="28.5" customHeight="1" x14ac:dyDescent="0.3">
      <c r="B10" s="50">
        <v>2021</v>
      </c>
      <c r="C10" s="55">
        <v>442077</v>
      </c>
      <c r="D10" s="55">
        <v>45893</v>
      </c>
      <c r="E10" s="55">
        <v>493</v>
      </c>
      <c r="F10" s="55">
        <v>8058</v>
      </c>
      <c r="G10" s="55">
        <v>11</v>
      </c>
      <c r="H10" s="55">
        <v>279</v>
      </c>
      <c r="I10" s="55">
        <v>58763</v>
      </c>
      <c r="J10" s="55">
        <v>55368</v>
      </c>
      <c r="K10" s="55">
        <v>105929</v>
      </c>
      <c r="L10" s="55">
        <v>167231</v>
      </c>
      <c r="M10" s="55">
        <v>52</v>
      </c>
    </row>
    <row r="11" spans="2:13" s="4" customFormat="1" ht="28.5" customHeight="1" x14ac:dyDescent="0.3">
      <c r="B11" s="50">
        <v>2022</v>
      </c>
      <c r="C11" s="55">
        <v>473496</v>
      </c>
      <c r="D11" s="55">
        <v>49585</v>
      </c>
      <c r="E11" s="55">
        <v>610</v>
      </c>
      <c r="F11" s="55">
        <v>7379</v>
      </c>
      <c r="G11" s="55">
        <v>10</v>
      </c>
      <c r="H11" s="55">
        <v>31162</v>
      </c>
      <c r="I11" s="55">
        <v>62969</v>
      </c>
      <c r="J11" s="55">
        <v>61740</v>
      </c>
      <c r="K11" s="55">
        <v>82960</v>
      </c>
      <c r="L11" s="55">
        <v>177080</v>
      </c>
      <c r="M11" s="55">
        <v>1</v>
      </c>
    </row>
    <row r="12" spans="2:13" s="7" customFormat="1" ht="28.5" customHeight="1" x14ac:dyDescent="0.3">
      <c r="B12" s="34">
        <v>2023</v>
      </c>
      <c r="C12" s="43">
        <v>405245</v>
      </c>
      <c r="D12" s="43">
        <v>45031</v>
      </c>
      <c r="E12" s="43">
        <v>635</v>
      </c>
      <c r="F12" s="43">
        <v>6885</v>
      </c>
      <c r="G12" s="43">
        <v>19</v>
      </c>
      <c r="H12" s="43">
        <v>23543</v>
      </c>
      <c r="I12" s="43">
        <v>69225</v>
      </c>
      <c r="J12" s="43">
        <v>59620</v>
      </c>
      <c r="K12" s="43">
        <v>48915</v>
      </c>
      <c r="L12" s="43">
        <v>151367</v>
      </c>
      <c r="M12" s="43">
        <v>7</v>
      </c>
    </row>
    <row r="13" spans="2:13" s="4" customFormat="1" ht="26.1" customHeight="1" x14ac:dyDescent="0.3">
      <c r="B13" s="9" t="s">
        <v>63</v>
      </c>
      <c r="C13" s="42">
        <v>31125</v>
      </c>
      <c r="D13" s="42">
        <v>5504</v>
      </c>
      <c r="E13" s="42">
        <v>60</v>
      </c>
      <c r="F13" s="42">
        <v>855</v>
      </c>
      <c r="G13" s="42">
        <v>0</v>
      </c>
      <c r="H13" s="42">
        <v>2183</v>
      </c>
      <c r="I13" s="42">
        <v>3127</v>
      </c>
      <c r="J13" s="42">
        <v>5151</v>
      </c>
      <c r="K13" s="42">
        <v>3507</v>
      </c>
      <c r="L13" s="42">
        <v>10737</v>
      </c>
      <c r="M13" s="42">
        <v>1</v>
      </c>
    </row>
    <row r="14" spans="2:13" s="4" customFormat="1" ht="26.1" customHeight="1" x14ac:dyDescent="0.3">
      <c r="B14" s="9" t="s">
        <v>64</v>
      </c>
      <c r="C14" s="42">
        <v>28544</v>
      </c>
      <c r="D14" s="42">
        <v>3640</v>
      </c>
      <c r="E14" s="42">
        <v>84</v>
      </c>
      <c r="F14" s="42">
        <v>616</v>
      </c>
      <c r="G14" s="42">
        <v>5</v>
      </c>
      <c r="H14" s="42">
        <v>9</v>
      </c>
      <c r="I14" s="42">
        <v>7926</v>
      </c>
      <c r="J14" s="42">
        <v>4500</v>
      </c>
      <c r="K14" s="42">
        <v>2592</v>
      </c>
      <c r="L14" s="42">
        <v>9172</v>
      </c>
      <c r="M14" s="42">
        <v>0</v>
      </c>
    </row>
    <row r="15" spans="2:13" s="4" customFormat="1" ht="26.1" customHeight="1" x14ac:dyDescent="0.3">
      <c r="B15" s="9" t="s">
        <v>65</v>
      </c>
      <c r="C15" s="42">
        <v>31669</v>
      </c>
      <c r="D15" s="42">
        <v>3032</v>
      </c>
      <c r="E15" s="42">
        <v>48</v>
      </c>
      <c r="F15" s="42">
        <v>1135</v>
      </c>
      <c r="G15" s="42">
        <v>0</v>
      </c>
      <c r="H15" s="42">
        <v>2951</v>
      </c>
      <c r="I15" s="42">
        <v>4487</v>
      </c>
      <c r="J15" s="42">
        <v>5753</v>
      </c>
      <c r="K15" s="42">
        <v>3247</v>
      </c>
      <c r="L15" s="42">
        <v>11016</v>
      </c>
      <c r="M15" s="42">
        <v>0</v>
      </c>
    </row>
    <row r="16" spans="2:13" s="4" customFormat="1" ht="26.1" customHeight="1" x14ac:dyDescent="0.3">
      <c r="B16" s="9" t="s">
        <v>66</v>
      </c>
      <c r="C16" s="42">
        <v>26745</v>
      </c>
      <c r="D16" s="42">
        <v>2905</v>
      </c>
      <c r="E16" s="42">
        <v>71</v>
      </c>
      <c r="F16" s="42">
        <v>478</v>
      </c>
      <c r="G16" s="42">
        <v>0</v>
      </c>
      <c r="H16" s="42">
        <v>2043</v>
      </c>
      <c r="I16" s="42">
        <v>3817</v>
      </c>
      <c r="J16" s="42">
        <v>4678</v>
      </c>
      <c r="K16" s="42">
        <v>3351</v>
      </c>
      <c r="L16" s="42">
        <v>9403</v>
      </c>
      <c r="M16" s="42">
        <v>0</v>
      </c>
    </row>
    <row r="17" spans="2:13" s="4" customFormat="1" ht="26.1" customHeight="1" x14ac:dyDescent="0.3">
      <c r="B17" s="9" t="s">
        <v>67</v>
      </c>
      <c r="C17" s="42">
        <v>27288</v>
      </c>
      <c r="D17" s="42">
        <v>3251</v>
      </c>
      <c r="E17" s="42">
        <v>32</v>
      </c>
      <c r="F17" s="42">
        <v>480</v>
      </c>
      <c r="G17" s="42">
        <v>0</v>
      </c>
      <c r="H17" s="42">
        <v>4</v>
      </c>
      <c r="I17" s="42">
        <v>4089</v>
      </c>
      <c r="J17" s="42">
        <v>4364</v>
      </c>
      <c r="K17" s="42">
        <v>4654</v>
      </c>
      <c r="L17" s="42">
        <v>10410</v>
      </c>
      <c r="M17" s="42">
        <v>5</v>
      </c>
    </row>
    <row r="18" spans="2:13" s="4" customFormat="1" ht="26.1" customHeight="1" x14ac:dyDescent="0.3">
      <c r="B18" s="9" t="s">
        <v>68</v>
      </c>
      <c r="C18" s="42">
        <v>35385</v>
      </c>
      <c r="D18" s="42">
        <v>3537</v>
      </c>
      <c r="E18" s="42">
        <v>27</v>
      </c>
      <c r="F18" s="42">
        <v>399</v>
      </c>
      <c r="G18" s="42">
        <v>3</v>
      </c>
      <c r="H18" s="42">
        <v>1906</v>
      </c>
      <c r="I18" s="42">
        <v>7503</v>
      </c>
      <c r="J18" s="42">
        <v>5431</v>
      </c>
      <c r="K18" s="42">
        <v>4854</v>
      </c>
      <c r="L18" s="42">
        <v>11724</v>
      </c>
      <c r="M18" s="42">
        <v>0</v>
      </c>
    </row>
    <row r="19" spans="2:13" s="4" customFormat="1" ht="26.1" customHeight="1" x14ac:dyDescent="0.3">
      <c r="B19" s="9" t="s">
        <v>69</v>
      </c>
      <c r="C19" s="42">
        <v>32573</v>
      </c>
      <c r="D19" s="42">
        <v>3537</v>
      </c>
      <c r="E19" s="42">
        <v>28</v>
      </c>
      <c r="F19" s="42">
        <v>586</v>
      </c>
      <c r="G19" s="42">
        <v>0</v>
      </c>
      <c r="H19" s="42">
        <v>1653</v>
      </c>
      <c r="I19" s="42">
        <v>4993</v>
      </c>
      <c r="J19" s="42">
        <v>4697</v>
      </c>
      <c r="K19" s="42">
        <v>3334</v>
      </c>
      <c r="L19" s="42">
        <v>13744</v>
      </c>
      <c r="M19" s="42">
        <v>0</v>
      </c>
    </row>
    <row r="20" spans="2:13" s="4" customFormat="1" ht="26.1" customHeight="1" x14ac:dyDescent="0.3">
      <c r="B20" s="9" t="s">
        <v>70</v>
      </c>
      <c r="C20" s="42">
        <v>37574</v>
      </c>
      <c r="D20" s="42">
        <v>3666</v>
      </c>
      <c r="E20" s="42">
        <v>16</v>
      </c>
      <c r="F20" s="42">
        <v>473</v>
      </c>
      <c r="G20" s="42">
        <v>9</v>
      </c>
      <c r="H20" s="42">
        <v>284</v>
      </c>
      <c r="I20" s="42">
        <v>5100</v>
      </c>
      <c r="J20" s="42">
        <v>5188</v>
      </c>
      <c r="K20" s="42">
        <v>4456</v>
      </c>
      <c r="L20" s="42">
        <v>18383</v>
      </c>
      <c r="M20" s="42">
        <v>0</v>
      </c>
    </row>
    <row r="21" spans="2:13" s="4" customFormat="1" ht="26.1" customHeight="1" x14ac:dyDescent="0.3">
      <c r="B21" s="9" t="s">
        <v>71</v>
      </c>
      <c r="C21" s="42">
        <v>37840</v>
      </c>
      <c r="D21" s="42">
        <v>3487</v>
      </c>
      <c r="E21" s="42">
        <v>26</v>
      </c>
      <c r="F21" s="42">
        <v>630</v>
      </c>
      <c r="G21" s="42">
        <v>0</v>
      </c>
      <c r="H21" s="42">
        <v>2758</v>
      </c>
      <c r="I21" s="42">
        <v>4739</v>
      </c>
      <c r="J21" s="42">
        <v>5029</v>
      </c>
      <c r="K21" s="42">
        <v>4218</v>
      </c>
      <c r="L21" s="42">
        <v>16953</v>
      </c>
      <c r="M21" s="42">
        <v>0</v>
      </c>
    </row>
    <row r="22" spans="2:13" s="4" customFormat="1" ht="26.1" customHeight="1" x14ac:dyDescent="0.3">
      <c r="B22" s="9" t="s">
        <v>72</v>
      </c>
      <c r="C22" s="42">
        <v>40977</v>
      </c>
      <c r="D22" s="42">
        <v>3722</v>
      </c>
      <c r="E22" s="42">
        <v>82</v>
      </c>
      <c r="F22" s="42">
        <v>347</v>
      </c>
      <c r="G22" s="42">
        <v>0</v>
      </c>
      <c r="H22" s="42">
        <v>4572</v>
      </c>
      <c r="I22" s="42">
        <v>5659</v>
      </c>
      <c r="J22" s="42">
        <v>5128</v>
      </c>
      <c r="K22" s="42">
        <v>5100</v>
      </c>
      <c r="L22" s="42">
        <v>16366</v>
      </c>
      <c r="M22" s="42">
        <v>0</v>
      </c>
    </row>
    <row r="23" spans="2:13" s="4" customFormat="1" ht="26.1" customHeight="1" x14ac:dyDescent="0.3">
      <c r="B23" s="9" t="s">
        <v>73</v>
      </c>
      <c r="C23" s="42">
        <v>35438</v>
      </c>
      <c r="D23" s="42">
        <v>4172</v>
      </c>
      <c r="E23" s="42">
        <v>97</v>
      </c>
      <c r="F23" s="42">
        <v>482</v>
      </c>
      <c r="G23" s="42">
        <v>0</v>
      </c>
      <c r="H23" s="42">
        <v>2641</v>
      </c>
      <c r="I23" s="42">
        <v>6420</v>
      </c>
      <c r="J23" s="42">
        <v>4928</v>
      </c>
      <c r="K23" s="42">
        <v>5003</v>
      </c>
      <c r="L23" s="42">
        <v>11695</v>
      </c>
      <c r="M23" s="42">
        <v>0</v>
      </c>
    </row>
    <row r="24" spans="2:13" s="4" customFormat="1" ht="26.1" customHeight="1" thickBot="1" x14ac:dyDescent="0.35">
      <c r="B24" s="10" t="s">
        <v>74</v>
      </c>
      <c r="C24" s="30">
        <v>40088</v>
      </c>
      <c r="D24" s="31">
        <v>4577</v>
      </c>
      <c r="E24" s="31">
        <v>64</v>
      </c>
      <c r="F24" s="31">
        <v>405</v>
      </c>
      <c r="G24" s="31">
        <v>0</v>
      </c>
      <c r="H24" s="31">
        <v>2539</v>
      </c>
      <c r="I24" s="31">
        <v>11364</v>
      </c>
      <c r="J24" s="31">
        <v>4775</v>
      </c>
      <c r="K24" s="31">
        <v>4600</v>
      </c>
      <c r="L24" s="31">
        <v>11764</v>
      </c>
      <c r="M24" s="31">
        <v>0</v>
      </c>
    </row>
    <row r="25" spans="2:13" s="4" customFormat="1" ht="12.75" customHeight="1" thickTop="1" x14ac:dyDescent="0.3">
      <c r="B25" s="11" t="s">
        <v>89</v>
      </c>
      <c r="C25" s="8"/>
      <c r="D25" s="8"/>
      <c r="E25" s="11"/>
      <c r="F25" s="11"/>
      <c r="G25" s="11"/>
      <c r="H25" s="11" t="s">
        <v>92</v>
      </c>
      <c r="I25" s="11"/>
      <c r="J25" s="11"/>
      <c r="K25" s="11"/>
      <c r="L25" s="11"/>
      <c r="M25" s="8"/>
    </row>
    <row r="26" spans="2:13" s="4" customFormat="1" ht="30" customHeight="1" x14ac:dyDescent="0.3">
      <c r="B26" s="17" t="s">
        <v>90</v>
      </c>
      <c r="C26" s="14"/>
      <c r="D26" s="14"/>
      <c r="E26" s="17"/>
      <c r="F26" s="17"/>
      <c r="G26" s="17"/>
      <c r="H26" s="17" t="s">
        <v>115</v>
      </c>
      <c r="I26" s="17"/>
      <c r="J26" s="17"/>
      <c r="K26" s="17"/>
      <c r="L26" s="17"/>
      <c r="M26" s="14"/>
    </row>
    <row r="29" spans="2:13" x14ac:dyDescent="0.3">
      <c r="C29" s="63"/>
      <c r="D29" s="63"/>
      <c r="E29" s="63"/>
      <c r="F29" s="63"/>
      <c r="G29" s="63"/>
      <c r="H29" s="63"/>
      <c r="I29" s="63"/>
      <c r="J29" s="63"/>
      <c r="K29" s="63"/>
      <c r="L29" s="63"/>
      <c r="M29" s="63"/>
    </row>
  </sheetData>
  <mergeCells count="12">
    <mergeCell ref="M5:M6"/>
    <mergeCell ref="B5:B6"/>
    <mergeCell ref="C5:C6"/>
    <mergeCell ref="D5:D6"/>
    <mergeCell ref="E5:E6"/>
    <mergeCell ref="F5:F6"/>
    <mergeCell ref="G5:G6"/>
    <mergeCell ref="H5:H6"/>
    <mergeCell ref="I5:I6"/>
    <mergeCell ref="J5:J6"/>
    <mergeCell ref="K5:K6"/>
    <mergeCell ref="L5:L6"/>
  </mergeCells>
  <phoneticPr fontId="1" type="noConversion"/>
  <pageMargins left="0.7" right="0.7" top="0.75" bottom="0.75" header="0.3" footer="0.3"/>
  <pageSetup paperSize="9" scale="46" orientation="landscape" r:id="rId1"/>
  <colBreaks count="1" manualBreakCount="1">
    <brk id="7" max="34"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499984740745262"/>
  </sheetPr>
  <dimension ref="B2:L31"/>
  <sheetViews>
    <sheetView view="pageBreakPreview" topLeftCell="D4" zoomScale="90" zoomScaleNormal="100" zoomScaleSheetLayoutView="90" workbookViewId="0">
      <selection activeCell="L24" sqref="L24"/>
    </sheetView>
  </sheetViews>
  <sheetFormatPr defaultRowHeight="12" x14ac:dyDescent="0.3"/>
  <cols>
    <col min="1" max="1" width="2.125" style="1" customWidth="1"/>
    <col min="2" max="2" width="15.625" style="1" customWidth="1"/>
    <col min="3" max="5" width="14.5" style="4" customWidth="1"/>
    <col min="6" max="6" width="16.75" style="4" customWidth="1"/>
    <col min="7" max="7" width="14.5" style="4" customWidth="1"/>
    <col min="8" max="12" width="14.125" style="4" customWidth="1"/>
    <col min="13" max="13" width="2.625" style="1" customWidth="1"/>
    <col min="14" max="16384" width="9" style="1"/>
  </cols>
  <sheetData>
    <row r="2" spans="2:12" ht="16.5" x14ac:dyDescent="0.3">
      <c r="B2" s="2" t="s">
        <v>107</v>
      </c>
    </row>
    <row r="4" spans="2:12" ht="12" customHeight="1" thickBot="1" x14ac:dyDescent="0.35">
      <c r="L4" s="3" t="s">
        <v>128</v>
      </c>
    </row>
    <row r="5" spans="2:12" s="4" customFormat="1" ht="30" customHeight="1" thickTop="1" x14ac:dyDescent="0.3">
      <c r="B5" s="74" t="s">
        <v>104</v>
      </c>
      <c r="C5" s="92" t="s">
        <v>95</v>
      </c>
      <c r="D5" s="90"/>
      <c r="E5" s="90"/>
      <c r="F5" s="90"/>
      <c r="G5" s="74"/>
      <c r="H5" s="92" t="s">
        <v>96</v>
      </c>
      <c r="I5" s="90"/>
      <c r="J5" s="90"/>
      <c r="K5" s="90"/>
      <c r="L5" s="90"/>
    </row>
    <row r="6" spans="2:12" s="4" customFormat="1" ht="50.25" customHeight="1" x14ac:dyDescent="0.3">
      <c r="B6" s="76"/>
      <c r="C6" s="26"/>
      <c r="D6" s="27" t="s">
        <v>97</v>
      </c>
      <c r="E6" s="27" t="s">
        <v>99</v>
      </c>
      <c r="F6" s="27" t="s">
        <v>100</v>
      </c>
      <c r="G6" s="27" t="s">
        <v>101</v>
      </c>
      <c r="H6" s="26"/>
      <c r="I6" s="27" t="s">
        <v>98</v>
      </c>
      <c r="J6" s="27" t="s">
        <v>102</v>
      </c>
      <c r="K6" s="27" t="s">
        <v>100</v>
      </c>
      <c r="L6" s="28" t="s">
        <v>101</v>
      </c>
    </row>
    <row r="7" spans="2:12" s="4" customFormat="1" ht="28.5" customHeight="1" x14ac:dyDescent="0.3">
      <c r="B7" s="50">
        <v>2018</v>
      </c>
      <c r="C7" s="55">
        <v>27875.947</v>
      </c>
      <c r="D7" s="55">
        <v>27548.957999999999</v>
      </c>
      <c r="E7" s="55">
        <v>122.23</v>
      </c>
      <c r="F7" s="55">
        <v>22.213000000000001</v>
      </c>
      <c r="G7" s="55">
        <v>182.54599999999999</v>
      </c>
      <c r="H7" s="55">
        <v>50344.531999999999</v>
      </c>
      <c r="I7" s="55">
        <v>20601.177</v>
      </c>
      <c r="J7" s="55">
        <v>23297.173999999999</v>
      </c>
      <c r="K7" s="55">
        <v>5176.4809999999998</v>
      </c>
      <c r="L7" s="55">
        <v>1269.7</v>
      </c>
    </row>
    <row r="8" spans="2:12" s="4" customFormat="1" ht="28.5" customHeight="1" x14ac:dyDescent="0.3">
      <c r="B8" s="50">
        <v>2019</v>
      </c>
      <c r="C8" s="55">
        <v>14056.74</v>
      </c>
      <c r="D8" s="55">
        <v>13927.099</v>
      </c>
      <c r="E8" s="55">
        <v>121.22</v>
      </c>
      <c r="F8" s="55">
        <v>2.7</v>
      </c>
      <c r="G8" s="55">
        <v>5.7210000000000001</v>
      </c>
      <c r="H8" s="55">
        <v>55285.203000000001</v>
      </c>
      <c r="I8" s="55">
        <v>19541.298999999999</v>
      </c>
      <c r="J8" s="55">
        <v>29964.993999999999</v>
      </c>
      <c r="K8" s="55">
        <v>4262.9170000000004</v>
      </c>
      <c r="L8" s="55">
        <v>1515.9929999999999</v>
      </c>
    </row>
    <row r="9" spans="2:12" s="4" customFormat="1" ht="28.5" customHeight="1" x14ac:dyDescent="0.3">
      <c r="B9" s="50">
        <v>2020</v>
      </c>
      <c r="C9" s="55">
        <v>46129</v>
      </c>
      <c r="D9" s="55">
        <v>39124</v>
      </c>
      <c r="E9" s="55">
        <v>6995</v>
      </c>
      <c r="F9" s="55">
        <v>2</v>
      </c>
      <c r="G9" s="55">
        <v>9</v>
      </c>
      <c r="H9" s="55">
        <v>61417</v>
      </c>
      <c r="I9" s="55">
        <v>31115</v>
      </c>
      <c r="J9" s="55">
        <v>24589</v>
      </c>
      <c r="K9" s="55">
        <v>4674</v>
      </c>
      <c r="L9" s="55">
        <v>1038</v>
      </c>
    </row>
    <row r="10" spans="2:12" s="4" customFormat="1" ht="28.5" customHeight="1" x14ac:dyDescent="0.3">
      <c r="B10" s="50">
        <v>2021</v>
      </c>
      <c r="C10" s="55">
        <v>51890</v>
      </c>
      <c r="D10" s="55">
        <v>44141</v>
      </c>
      <c r="E10" s="55">
        <v>7704</v>
      </c>
      <c r="F10" s="55">
        <v>5</v>
      </c>
      <c r="G10" s="55">
        <v>40</v>
      </c>
      <c r="H10" s="55">
        <v>68888</v>
      </c>
      <c r="I10" s="55">
        <v>31424</v>
      </c>
      <c r="J10" s="55">
        <v>31200</v>
      </c>
      <c r="K10" s="55">
        <v>5648</v>
      </c>
      <c r="L10" s="55">
        <v>616</v>
      </c>
    </row>
    <row r="11" spans="2:12" s="4" customFormat="1" ht="28.5" customHeight="1" x14ac:dyDescent="0.3">
      <c r="B11" s="50">
        <v>2022</v>
      </c>
      <c r="C11" s="55">
        <v>33294</v>
      </c>
      <c r="D11" s="55">
        <v>33084</v>
      </c>
      <c r="E11" s="55">
        <v>145</v>
      </c>
      <c r="F11" s="55">
        <v>54</v>
      </c>
      <c r="G11" s="55">
        <v>11</v>
      </c>
      <c r="H11" s="55">
        <v>112824</v>
      </c>
      <c r="I11" s="55">
        <v>79694</v>
      </c>
      <c r="J11" s="55">
        <v>26781</v>
      </c>
      <c r="K11" s="55">
        <v>5737</v>
      </c>
      <c r="L11" s="55">
        <v>612</v>
      </c>
    </row>
    <row r="12" spans="2:12" s="7" customFormat="1" ht="28.5" customHeight="1" x14ac:dyDescent="0.3">
      <c r="B12" s="34">
        <v>2023</v>
      </c>
      <c r="C12" s="45">
        <v>49361</v>
      </c>
      <c r="D12" s="45">
        <v>48627</v>
      </c>
      <c r="E12" s="45">
        <v>285</v>
      </c>
      <c r="F12" s="45">
        <v>66</v>
      </c>
      <c r="G12" s="45">
        <v>382</v>
      </c>
      <c r="H12" s="45">
        <v>104448</v>
      </c>
      <c r="I12" s="45">
        <v>73389</v>
      </c>
      <c r="J12" s="45">
        <v>23929</v>
      </c>
      <c r="K12" s="45">
        <v>6289</v>
      </c>
      <c r="L12" s="45">
        <v>840</v>
      </c>
    </row>
    <row r="13" spans="2:12" s="4" customFormat="1" ht="26.1" customHeight="1" x14ac:dyDescent="0.3">
      <c r="B13" s="9" t="s">
        <v>63</v>
      </c>
      <c r="C13" s="44">
        <v>3198</v>
      </c>
      <c r="D13" s="44">
        <v>3096</v>
      </c>
      <c r="E13" s="44">
        <v>4</v>
      </c>
      <c r="F13" s="44">
        <v>42</v>
      </c>
      <c r="G13" s="44">
        <v>56</v>
      </c>
      <c r="H13" s="44">
        <v>8420</v>
      </c>
      <c r="I13" s="44">
        <v>3930</v>
      </c>
      <c r="J13" s="44">
        <v>3913</v>
      </c>
      <c r="K13" s="44">
        <v>433</v>
      </c>
      <c r="L13" s="44">
        <v>144</v>
      </c>
    </row>
    <row r="14" spans="2:12" s="4" customFormat="1" ht="26.1" customHeight="1" x14ac:dyDescent="0.3">
      <c r="B14" s="9" t="s">
        <v>64</v>
      </c>
      <c r="C14" s="44">
        <v>2911</v>
      </c>
      <c r="D14" s="44">
        <v>2846</v>
      </c>
      <c r="E14" s="44">
        <v>18</v>
      </c>
      <c r="F14" s="44">
        <v>0</v>
      </c>
      <c r="G14" s="44">
        <v>47</v>
      </c>
      <c r="H14" s="44">
        <v>8722</v>
      </c>
      <c r="I14" s="44">
        <v>6755</v>
      </c>
      <c r="J14" s="44">
        <v>1690</v>
      </c>
      <c r="K14" s="44">
        <v>217</v>
      </c>
      <c r="L14" s="44">
        <v>60</v>
      </c>
    </row>
    <row r="15" spans="2:12" s="4" customFormat="1" ht="26.1" customHeight="1" x14ac:dyDescent="0.3">
      <c r="B15" s="9" t="s">
        <v>65</v>
      </c>
      <c r="C15" s="44">
        <v>2795</v>
      </c>
      <c r="D15" s="44">
        <v>2755</v>
      </c>
      <c r="E15" s="44">
        <v>24</v>
      </c>
      <c r="F15" s="44">
        <v>0</v>
      </c>
      <c r="G15" s="44">
        <v>15</v>
      </c>
      <c r="H15" s="44">
        <v>8168</v>
      </c>
      <c r="I15" s="44">
        <v>6004</v>
      </c>
      <c r="J15" s="44">
        <v>1416</v>
      </c>
      <c r="K15" s="44">
        <v>658</v>
      </c>
      <c r="L15" s="44">
        <v>90</v>
      </c>
    </row>
    <row r="16" spans="2:12" s="4" customFormat="1" ht="26.1" customHeight="1" x14ac:dyDescent="0.3">
      <c r="B16" s="9" t="s">
        <v>66</v>
      </c>
      <c r="C16" s="44">
        <v>3586</v>
      </c>
      <c r="D16" s="44">
        <v>3519</v>
      </c>
      <c r="E16" s="44">
        <v>15</v>
      </c>
      <c r="F16" s="44">
        <v>0</v>
      </c>
      <c r="G16" s="44">
        <v>52</v>
      </c>
      <c r="H16" s="44">
        <v>5974</v>
      </c>
      <c r="I16" s="44">
        <v>4195</v>
      </c>
      <c r="J16" s="44">
        <v>1001</v>
      </c>
      <c r="K16" s="44">
        <v>700</v>
      </c>
      <c r="L16" s="44">
        <v>78</v>
      </c>
    </row>
    <row r="17" spans="2:12" s="4" customFormat="1" ht="26.1" customHeight="1" x14ac:dyDescent="0.3">
      <c r="B17" s="9" t="s">
        <v>67</v>
      </c>
      <c r="C17" s="44">
        <v>3843</v>
      </c>
      <c r="D17" s="44">
        <v>3793</v>
      </c>
      <c r="E17" s="44">
        <v>28</v>
      </c>
      <c r="F17" s="44">
        <v>2</v>
      </c>
      <c r="G17" s="44">
        <v>21</v>
      </c>
      <c r="H17" s="44">
        <v>4730</v>
      </c>
      <c r="I17" s="44">
        <v>2377</v>
      </c>
      <c r="J17" s="44">
        <v>1833</v>
      </c>
      <c r="K17" s="44">
        <v>518</v>
      </c>
      <c r="L17" s="44">
        <v>3</v>
      </c>
    </row>
    <row r="18" spans="2:12" s="4" customFormat="1" ht="26.1" customHeight="1" x14ac:dyDescent="0.3">
      <c r="B18" s="9" t="s">
        <v>68</v>
      </c>
      <c r="C18" s="44">
        <v>4645</v>
      </c>
      <c r="D18" s="44">
        <v>4584</v>
      </c>
      <c r="E18" s="44">
        <v>17</v>
      </c>
      <c r="F18" s="44">
        <v>0</v>
      </c>
      <c r="G18" s="44">
        <v>43</v>
      </c>
      <c r="H18" s="44">
        <v>9487</v>
      </c>
      <c r="I18" s="44">
        <v>7390</v>
      </c>
      <c r="J18" s="44">
        <v>1502</v>
      </c>
      <c r="K18" s="44">
        <v>515</v>
      </c>
      <c r="L18" s="44">
        <v>80</v>
      </c>
    </row>
    <row r="19" spans="2:12" s="4" customFormat="1" ht="26.1" customHeight="1" x14ac:dyDescent="0.3">
      <c r="B19" s="9" t="s">
        <v>69</v>
      </c>
      <c r="C19" s="44">
        <v>3763</v>
      </c>
      <c r="D19" s="44">
        <v>3656</v>
      </c>
      <c r="E19" s="44">
        <v>77</v>
      </c>
      <c r="F19" s="44">
        <v>9</v>
      </c>
      <c r="G19" s="44">
        <v>20</v>
      </c>
      <c r="H19" s="44">
        <v>7882</v>
      </c>
      <c r="I19" s="44">
        <v>5559</v>
      </c>
      <c r="J19" s="44">
        <v>1837</v>
      </c>
      <c r="K19" s="44">
        <v>412</v>
      </c>
      <c r="L19" s="44">
        <v>73</v>
      </c>
    </row>
    <row r="20" spans="2:12" s="4" customFormat="1" ht="26.1" customHeight="1" x14ac:dyDescent="0.3">
      <c r="B20" s="9" t="s">
        <v>70</v>
      </c>
      <c r="C20" s="44">
        <v>4103</v>
      </c>
      <c r="D20" s="44">
        <v>4041</v>
      </c>
      <c r="E20" s="44">
        <v>17</v>
      </c>
      <c r="F20" s="44">
        <v>0</v>
      </c>
      <c r="G20" s="44">
        <v>45</v>
      </c>
      <c r="H20" s="44">
        <v>6298</v>
      </c>
      <c r="I20" s="44">
        <v>3797</v>
      </c>
      <c r="J20" s="44">
        <v>1873</v>
      </c>
      <c r="K20" s="44">
        <v>566</v>
      </c>
      <c r="L20" s="44">
        <v>61</v>
      </c>
    </row>
    <row r="21" spans="2:12" s="4" customFormat="1" ht="26.1" customHeight="1" x14ac:dyDescent="0.3">
      <c r="B21" s="9" t="s">
        <v>71</v>
      </c>
      <c r="C21" s="44">
        <v>3839</v>
      </c>
      <c r="D21" s="44">
        <v>3795</v>
      </c>
      <c r="E21" s="44">
        <v>16</v>
      </c>
      <c r="F21" s="44">
        <v>13</v>
      </c>
      <c r="G21" s="44">
        <v>15</v>
      </c>
      <c r="H21" s="44">
        <v>8240</v>
      </c>
      <c r="I21" s="44">
        <v>5655</v>
      </c>
      <c r="J21" s="44">
        <v>1845</v>
      </c>
      <c r="K21" s="44">
        <v>670</v>
      </c>
      <c r="L21" s="44">
        <v>70</v>
      </c>
    </row>
    <row r="22" spans="2:12" s="4" customFormat="1" ht="26.1" customHeight="1" x14ac:dyDescent="0.3">
      <c r="B22" s="9" t="s">
        <v>72</v>
      </c>
      <c r="C22" s="44">
        <v>5346</v>
      </c>
      <c r="D22" s="44">
        <v>5295</v>
      </c>
      <c r="E22" s="44">
        <v>29</v>
      </c>
      <c r="F22" s="44">
        <v>0</v>
      </c>
      <c r="G22" s="44">
        <v>22</v>
      </c>
      <c r="H22" s="44">
        <v>12146</v>
      </c>
      <c r="I22" s="44">
        <v>9501</v>
      </c>
      <c r="J22" s="44">
        <v>2256</v>
      </c>
      <c r="K22" s="44">
        <v>381</v>
      </c>
      <c r="L22" s="44">
        <v>7</v>
      </c>
    </row>
    <row r="23" spans="2:12" s="4" customFormat="1" ht="26.1" customHeight="1" x14ac:dyDescent="0.3">
      <c r="B23" s="9" t="s">
        <v>73</v>
      </c>
      <c r="C23" s="44">
        <v>6518</v>
      </c>
      <c r="D23" s="44">
        <v>6474</v>
      </c>
      <c r="E23" s="44">
        <v>20</v>
      </c>
      <c r="F23" s="44" t="s">
        <v>43</v>
      </c>
      <c r="G23" s="44">
        <v>23</v>
      </c>
      <c r="H23" s="44">
        <v>8887</v>
      </c>
      <c r="I23" s="44">
        <v>6258</v>
      </c>
      <c r="J23" s="44">
        <v>2121</v>
      </c>
      <c r="K23" s="44">
        <v>425</v>
      </c>
      <c r="L23" s="44">
        <v>83</v>
      </c>
    </row>
    <row r="24" spans="2:12" s="4" customFormat="1" ht="26.1" customHeight="1" thickBot="1" x14ac:dyDescent="0.35">
      <c r="B24" s="10" t="s">
        <v>74</v>
      </c>
      <c r="C24" s="30">
        <v>4813</v>
      </c>
      <c r="D24" s="31">
        <v>4772</v>
      </c>
      <c r="E24" s="31">
        <v>20</v>
      </c>
      <c r="F24" s="31">
        <v>0</v>
      </c>
      <c r="G24" s="31">
        <v>22</v>
      </c>
      <c r="H24" s="31">
        <v>15492</v>
      </c>
      <c r="I24" s="31">
        <v>11966</v>
      </c>
      <c r="J24" s="31">
        <v>2641</v>
      </c>
      <c r="K24" s="31">
        <v>794</v>
      </c>
      <c r="L24" s="31">
        <v>90</v>
      </c>
    </row>
    <row r="25" spans="2:12" s="4" customFormat="1" ht="12.75" customHeight="1" thickTop="1" x14ac:dyDescent="0.3">
      <c r="B25" s="11" t="s">
        <v>89</v>
      </c>
      <c r="C25" s="8"/>
      <c r="D25" s="8"/>
      <c r="E25" s="11"/>
      <c r="F25" s="11"/>
      <c r="G25" s="11"/>
      <c r="H25" s="11" t="s">
        <v>103</v>
      </c>
      <c r="I25" s="11"/>
      <c r="J25" s="11"/>
      <c r="K25" s="11"/>
      <c r="L25" s="8"/>
    </row>
    <row r="26" spans="2:12" s="4" customFormat="1" ht="30" customHeight="1" x14ac:dyDescent="0.3">
      <c r="B26" s="17" t="s">
        <v>108</v>
      </c>
      <c r="C26" s="14"/>
      <c r="D26" s="14"/>
      <c r="E26" s="17"/>
      <c r="F26" s="17"/>
      <c r="G26" s="17"/>
      <c r="H26" s="17" t="s">
        <v>109</v>
      </c>
      <c r="I26" s="17"/>
      <c r="J26" s="17"/>
      <c r="K26" s="17"/>
      <c r="L26" s="14"/>
    </row>
    <row r="29" spans="2:12" x14ac:dyDescent="0.3">
      <c r="C29" s="63">
        <f>SUM(C$13:C$24)</f>
        <v>49360</v>
      </c>
      <c r="D29" s="63">
        <f t="shared" ref="D29:L29" si="0">SUM(D$13:D$24)</f>
        <v>48626</v>
      </c>
      <c r="E29" s="63">
        <f t="shared" si="0"/>
        <v>285</v>
      </c>
      <c r="F29" s="63">
        <f t="shared" si="0"/>
        <v>66</v>
      </c>
      <c r="G29" s="63">
        <f t="shared" si="0"/>
        <v>381</v>
      </c>
      <c r="H29" s="63">
        <f t="shared" si="0"/>
        <v>104446</v>
      </c>
      <c r="I29" s="63">
        <f t="shared" si="0"/>
        <v>73387</v>
      </c>
      <c r="J29" s="63">
        <f t="shared" si="0"/>
        <v>23928</v>
      </c>
      <c r="K29" s="63">
        <f t="shared" si="0"/>
        <v>6289</v>
      </c>
      <c r="L29" s="63">
        <f t="shared" si="0"/>
        <v>839</v>
      </c>
    </row>
    <row r="30" spans="2:12" x14ac:dyDescent="0.3">
      <c r="C30" s="4" t="s">
        <v>160</v>
      </c>
    </row>
    <row r="31" spans="2:12" x14ac:dyDescent="0.3">
      <c r="E31" s="4" t="s">
        <v>159</v>
      </c>
      <c r="F31" s="4" t="s">
        <v>159</v>
      </c>
      <c r="K31" s="4" t="s">
        <v>159</v>
      </c>
    </row>
  </sheetData>
  <mergeCells count="3">
    <mergeCell ref="C5:G5"/>
    <mergeCell ref="H5:L5"/>
    <mergeCell ref="B5:B6"/>
  </mergeCells>
  <phoneticPr fontId="1" type="noConversion"/>
  <pageMargins left="0.7" right="0.7" top="0.75" bottom="0.75" header="0.3" footer="0.3"/>
  <pageSetup paperSize="9" scale="46" orientation="landscape" r:id="rId1"/>
  <colBreaks count="1" manualBreakCount="1">
    <brk id="7" max="2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7</vt:i4>
      </vt:variant>
      <vt:variant>
        <vt:lpstr>이름 지정된 범위</vt:lpstr>
      </vt:variant>
      <vt:variant>
        <vt:i4>7</vt:i4>
      </vt:variant>
    </vt:vector>
  </HeadingPairs>
  <TitlesOfParts>
    <vt:vector size="14" baseType="lpstr">
      <vt:lpstr>1.유통업체현황</vt:lpstr>
      <vt:lpstr>2.금융기관</vt:lpstr>
      <vt:lpstr>3.새마을금고및신용협동조합</vt:lpstr>
      <vt:lpstr>4.수출입통관실적</vt:lpstr>
      <vt:lpstr>5.수출실적</vt:lpstr>
      <vt:lpstr>6.수입실적</vt:lpstr>
      <vt:lpstr>7.농림수산물수출입실적</vt:lpstr>
      <vt:lpstr>'1.유통업체현황'!Print_Area</vt:lpstr>
      <vt:lpstr>'2.금융기관'!Print_Area</vt:lpstr>
      <vt:lpstr>'3.새마을금고및신용협동조합'!Print_Area</vt:lpstr>
      <vt:lpstr>'4.수출입통관실적'!Print_Area</vt:lpstr>
      <vt:lpstr>'5.수출실적'!Print_Area</vt:lpstr>
      <vt:lpstr>'6.수입실적'!Print_Area</vt:lpstr>
      <vt:lpstr>'7.농림수산물수출입실적'!Print_Area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2019-11-22T04:39:05Z</cp:lastPrinted>
  <dcterms:created xsi:type="dcterms:W3CDTF">2019-11-21T05:31:14Z</dcterms:created>
  <dcterms:modified xsi:type="dcterms:W3CDTF">2024-12-17T08:03:33Z</dcterms:modified>
</cp:coreProperties>
</file>